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6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<sst xmlns="http://schemas.openxmlformats.org/spreadsheetml/2006/main" count="975" uniqueCount="309">
  <si>
    <t xml:space="preserve"> </t>
  </si>
  <si>
    <t>三明市公立医疗机构运行情况报表</t>
  </si>
  <si>
    <t>（2020年5月）</t>
  </si>
  <si>
    <t>三明市卫生健康委员会</t>
  </si>
  <si>
    <t>三明市总医院医药收入构成及主要指标（1-5月）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</si>
  <si>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</si>
  <si>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</si>
  <si>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</si>
  <si>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</si>
  <si>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</si>
  <si>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</si>
  <si>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</si>
  <si>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</si>
  <si>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</si>
  <si>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</si>
  <si>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</si>
  <si>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</si>
  <si>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</si>
  <si>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</si>
  <si>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</si>
  <si>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</si>
  <si>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</si>
  <si>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</si>
  <si>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</si>
  <si>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</si>
  <si>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</si>
  <si>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</si>
  <si>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</si>
  <si>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</si>
  <si>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县级及以上医院5月份主要指标与上月比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</si>
  <si>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</si>
  <si>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</si>
  <si>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</si>
  <si>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</si>
  <si>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</si>
  <si>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</si>
  <si>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</si>
  <si>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</si>
  <si>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</si>
  <si>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</si>
  <si>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</si>
  <si>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</si>
  <si>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</si>
  <si>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</si>
  <si>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</si>
  <si>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</si>
  <si>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</si>
  <si>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</si>
  <si>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县级及以上医院5月份主要指标同期对比表</t>
  </si>
  <si>
    <t>县级及以上医院1-5月份主要指标同期对比表</t>
  </si>
  <si>
    <t>2020年1-5月与2019年1-5月收入对比表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</si>
  <si>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</si>
  <si>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</si>
  <si>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</si>
  <si>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</si>
  <si>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</si>
  <si>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</si>
  <si>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</si>
  <si>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22家县及以上医院同比</t>
  </si>
  <si>
    <t>2020年1-5月</t>
  </si>
  <si>
    <t>2019年1-5月</t>
  </si>
  <si>
    <t>乡镇卫生院同比</t>
  </si>
  <si>
    <t>2020年1-5月三明市总医院医药收入构成及主要指标(一)</t>
  </si>
  <si>
    <t>不含体检收入的医药收入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</si>
  <si>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</si>
  <si>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</si>
  <si>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</si>
  <si>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</si>
  <si>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</si>
  <si>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</si>
  <si>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</si>
  <si>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</si>
  <si>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</si>
  <si>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2020年1-5月三明市总医院医药收入构成及主要指标(二)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</si>
  <si>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</si>
  <si>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</si>
  <si>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</si>
  <si>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</si>
  <si>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</si>
  <si>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</si>
  <si>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</si>
  <si>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</si>
  <si>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</si>
  <si>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</si>
  <si>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</si>
  <si>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</si>
  <si>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</si>
  <si>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</si>
  <si>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</si>
  <si>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2020年5月三明市总医院医药收入构成及主要指标（一）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</si>
  <si>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</si>
  <si>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</si>
  <si>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</si>
  <si>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</si>
  <si>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</si>
  <si>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2020年5月三明市总医院医药收入构成及主要指标（二）</t>
  </si>
  <si>
    <t>病床使用率（%）</t>
  </si>
  <si>
    <t>挂号.诊察费.护理</t>
  </si>
  <si>
    <t>2020年5月基层医院医药收入构成及主要指标（一）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</si>
  <si>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</si>
  <si>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</si>
  <si>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</si>
  <si>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</si>
  <si>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</si>
  <si>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</si>
  <si>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</si>
  <si>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</si>
  <si>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</si>
  <si>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</si>
  <si>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</si>
  <si>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</si>
  <si>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</si>
  <si>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</si>
  <si>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</si>
  <si>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</si>
  <si>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</si>
  <si>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</si>
  <si>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</si>
  <si>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</si>
  <si>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</si>
  <si>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</si>
  <si>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</si>
  <si>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</si>
  <si>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</si>
  <si>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</si>
  <si>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</si>
  <si>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</si>
  <si>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</si>
  <si>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</si>
  <si>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</si>
  <si>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</si>
  <si>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</si>
  <si>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</si>
  <si>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</si>
  <si>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</si>
  <si>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</si>
  <si>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</si>
  <si>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</si>
  <si>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</si>
  <si>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</si>
  <si>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</si>
  <si>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</si>
  <si>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</si>
  <si>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</si>
  <si>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</si>
  <si>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</si>
  <si>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</si>
  <si>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</si>
  <si>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</si>
  <si>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</si>
  <si>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</si>
  <si>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</si>
  <si>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</si>
  <si>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</si>
  <si>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</si>
  <si>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</si>
  <si>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</si>
  <si>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</si>
  <si>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</si>
  <si>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</si>
  <si>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</si>
  <si>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</si>
  <si>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</si>
  <si>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</si>
  <si>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</si>
  <si>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</si>
  <si>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</si>
  <si>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</si>
  <si>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</si>
  <si>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</si>
  <si>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</si>
  <si>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</si>
  <si>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</si>
  <si>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</si>
  <si>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</si>
  <si>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</si>
  <si>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</si>
  <si>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</si>
  <si>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</si>
  <si>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</si>
  <si>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</si>
  <si>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</si>
  <si>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</si>
  <si>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</si>
  <si>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</si>
  <si>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</si>
  <si>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</si>
  <si>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</si>
  <si>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</si>
  <si>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</si>
  <si>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</si>
  <si>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</si>
  <si>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</si>
  <si>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</si>
  <si>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</si>
  <si>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</si>
  <si>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</si>
  <si>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</si>
  <si>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</si>
  <si>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</si>
  <si>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</si>
  <si>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</si>
  <si>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</si>
  <si>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</si>
  <si>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</si>
  <si>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</si>
  <si>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</si>
  <si>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</si>
  <si>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</si>
  <si>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</si>
  <si>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</si>
  <si>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</si>
  <si>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</si>
  <si>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</si>
  <si>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</si>
  <si>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</si>
  <si>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</si>
  <si>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</si>
  <si>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</si>
  <si>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</si>
  <si>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</si>
  <si>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</si>
  <si>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</si>
  <si>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</si>
  <si>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</si>
  <si>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</si>
  <si>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</si>
  <si>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</si>
  <si>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</si>
  <si>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</si>
  <si>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</si>
  <si>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</si>
  <si>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</si>
  <si>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</si>
  <si>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</si>
  <si>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</si>
  <si>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</si>
  <si>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</si>
  <si>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</si>
  <si>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</si>
  <si>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</si>
  <si>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</si>
  <si>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</si>
  <si>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</si>
  <si>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</si>
  <si>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</si>
  <si>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</si>
  <si>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</si>
  <si>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</si>
  <si>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</si>
  <si>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</si>
  <si>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</si>
  <si>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</si>
  <si>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</si>
  <si>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</si>
  <si>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2020年5月三明市基层医院医药收入构成及主要指标（二）</t>
  </si>
  <si>
    <t>其中：村所门急诊人次数</t>
  </si>
  <si>
    <t>床位.诊察费.护理</t>
  </si>
  <si>
    <t>2020年1-5月三明市社区、乡镇卫生院医药收入构成及主要指标（累计数）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</si>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</sst>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0.00"/>
    <numFmt numFmtId="177" formatCode="0.00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17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2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1" fillId="8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7" fillId="8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29" borderId="3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7" fillId="0" borderId="0" xfId="0" applyNumberFormat="1" applyFont="1">
      <alignment vertical="center"/>
    </xf>
    <xf numFmtId="177" fontId="8" fillId="2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177" fontId="6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4" fillId="2" borderId="0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77" fontId="4" fillId="0" borderId="8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1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1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6" xfId="0" applyNumberFormat="1" applyFont="1" applyFill="1" applyBorder="1" applyAlignment="1">
      <alignment vertical="center" wrapText="1"/>
    </xf>
    <xf numFmtId="177" fontId="12" fillId="0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6" xfId="0" applyNumberFormat="1" applyFont="1" applyFill="1" applyBorder="1" applyAlignment="1">
      <alignment vertical="center" shrinkToFit="1"/>
    </xf>
    <xf numFmtId="177" fontId="4" fillId="0" borderId="9" xfId="0" applyNumberFormat="1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vertical="center" wrapText="1"/>
    </xf>
    <xf numFmtId="177" fontId="4" fillId="0" borderId="1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177" fontId="12" fillId="0" borderId="15" xfId="0" applyNumberFormat="1" applyFont="1" applyFill="1" applyBorder="1" applyAlignment="1" applyProtection="1">
      <alignment vertical="center" shrinkToFit="1"/>
      <protection hidden="1"/>
    </xf>
    <xf numFmtId="177" fontId="10" fillId="0" borderId="3" xfId="0" applyNumberFormat="1" applyFont="1" applyFill="1" applyBorder="1" applyAlignment="1">
      <alignment horizontal="right" vertical="center" shrinkToFit="1"/>
    </xf>
    <xf numFmtId="177" fontId="10" fillId="0" borderId="15" xfId="0" applyNumberFormat="1" applyFont="1" applyFill="1" applyBorder="1" applyAlignment="1">
      <alignment horizontal="right" vertical="center" shrinkToFit="1"/>
    </xf>
    <xf numFmtId="177" fontId="10" fillId="0" borderId="13" xfId="0" applyNumberFormat="1" applyFont="1" applyFill="1" applyBorder="1" applyAlignment="1">
      <alignment horizontal="right" vertical="center" shrinkToFit="1"/>
    </xf>
    <xf numFmtId="177" fontId="10" fillId="0" borderId="17" xfId="0" applyNumberFormat="1" applyFont="1" applyFill="1" applyBorder="1" applyAlignment="1">
      <alignment horizontal="right" vertical="center" shrinkToFit="1"/>
    </xf>
    <xf numFmtId="177" fontId="12" fillId="0" borderId="18" xfId="0" applyNumberFormat="1" applyFont="1" applyFill="1" applyBorder="1" applyAlignment="1" applyProtection="1">
      <alignment vertical="center"/>
      <protection hidden="1"/>
    </xf>
    <xf numFmtId="177" fontId="12" fillId="0" borderId="15" xfId="0" applyNumberFormat="1" applyFont="1" applyFill="1" applyBorder="1" applyAlignment="1" applyProtection="1">
      <alignment vertical="center"/>
      <protection hidden="1"/>
    </xf>
    <xf numFmtId="177" fontId="12" fillId="0" borderId="19" xfId="0" applyNumberFormat="1" applyFont="1" applyFill="1" applyBorder="1" applyAlignment="1" applyProtection="1">
      <alignment vertical="center"/>
      <protection hidden="1"/>
    </xf>
    <xf numFmtId="177" fontId="12" fillId="0" borderId="5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2" fillId="0" borderId="18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/>
      <protection hidden="1"/>
    </xf>
    <xf numFmtId="177" fontId="4" fillId="0" borderId="1" xfId="0" applyNumberFormat="1" applyFont="1" applyFill="1" applyBorder="1" applyAlignment="1">
      <alignment horizontal="right" vertical="center" shrinkToFit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0" borderId="0" xfId="0" applyNumberFormat="1" applyFont="1" applyFill="1" applyBorder="1" applyAlignment="1" applyProtection="1">
      <alignment vertical="center" shrinkToFit="1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0" borderId="3" xfId="0" applyNumberFormat="1" applyFont="1" applyFill="1" applyBorder="1" applyAlignment="1" applyProtection="1">
      <alignment vertical="center" shrinkToFit="1"/>
      <protection hidden="1"/>
    </xf>
    <xf numFmtId="177" fontId="12" fillId="0" borderId="3" xfId="0" applyNumberFormat="1" applyFont="1" applyFill="1" applyBorder="1" applyAlignment="1" applyProtection="1">
      <alignment vertical="center" wrapText="1"/>
      <protection hidden="1"/>
    </xf>
    <xf numFmtId="176" fontId="4" fillId="0" borderId="1" xfId="0" applyNumberFormat="1" applyFont="1" applyFill="1" applyBorder="1" applyAlignment="1">
      <alignment vertical="center" shrinkToFit="1"/>
    </xf>
    <xf numFmtId="177" fontId="14" fillId="0" borderId="12" xfId="0" applyNumberFormat="1" applyFont="1" applyFill="1" applyBorder="1" applyAlignment="1" applyProtection="1">
      <alignment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5" fillId="0" borderId="0" xfId="0" applyNumberFormat="1" applyFont="1" applyFill="1" applyBorder="1" applyAlignment="1" applyProtection="1">
      <alignment horizontal="center" vertical="center"/>
      <protection hidden="1"/>
    </xf>
    <xf numFmtId="177" fontId="16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2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21" xfId="0" applyNumberFormat="1" applyFont="1" applyFill="1" applyBorder="1" applyAlignment="1" applyProtection="1">
      <alignment horizontal="right" vertical="center"/>
      <protection hidden="1"/>
    </xf>
    <xf numFmtId="177" fontId="14" fillId="0" borderId="3" xfId="0" applyNumberFormat="1" applyFont="1" applyFill="1" applyBorder="1" applyAlignment="1" applyProtection="1">
      <alignment horizontal="right" vertical="center"/>
      <protection hidden="1"/>
    </xf>
    <xf numFmtId="177" fontId="17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center" vertical="center"/>
      <protection hidden="1"/>
    </xf>
    <xf numFmtId="177" fontId="14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 wrapText="1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3" xfId="0" applyNumberFormat="1" applyFont="1" applyFill="1" applyBorder="1" applyAlignment="1" applyProtection="1">
      <alignment horizontal="left" vertical="center"/>
      <protection hidden="1"/>
    </xf>
    <xf numFmtId="177" fontId="19" fillId="0" borderId="3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3" xfId="0" applyNumberFormat="1" applyFont="1" applyFill="1" applyBorder="1" applyAlignment="1" applyProtection="1">
      <alignment horizontal="left" vertical="center" wrapText="1"/>
      <protection hidden="1"/>
    </xf>
    <xf numFmtId="177" fontId="19" fillId="0" borderId="0" xfId="0" applyNumberFormat="1" applyFont="1" applyFill="1" applyBorder="1" applyAlignment="1" applyProtection="1">
      <alignment horizontal="left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9" fillId="0" borderId="18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horizontal="right" vertical="center"/>
      <protection hidden="1"/>
    </xf>
    <xf numFmtId="177" fontId="19" fillId="0" borderId="3" xfId="0" applyNumberFormat="1" applyFont="1" applyFill="1" applyBorder="1" applyAlignment="1" applyProtection="1">
      <alignment horizontal="right" vertical="center"/>
      <protection hidden="1"/>
    </xf>
    <xf numFmtId="177" fontId="19" fillId="0" borderId="15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horizontal="center" vertical="center"/>
      <protection hidden="1"/>
    </xf>
    <xf numFmtId="177" fontId="19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9" fillId="0" borderId="3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vertical="center" wrapText="1"/>
      <protection hidden="1"/>
    </xf>
    <xf numFmtId="177" fontId="19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1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19" workbookViewId="0">
      <selection activeCell="L18" sqref="L18"/>
    </sheetView>
  </sheetViews>
  <sheetFormatPr defaultColWidth="9" defaultRowHeight="13.5"/>
  <cols>
    <col min="5" max="5" width="12.125" customWidth="1"/>
  </cols>
  <sheetData>
    <row r="9" ht="22.5" spans="5:5">
      <c r="E9" s="189" t="s">
        <v>0</v>
      </c>
    </row>
    <row r="13" ht="34" customHeight="1"/>
    <row r="14" s="188" customFormat="1" ht="90" customHeight="1" spans="11:11">
      <c r="K14" s="190" t="s">
        <v>1</v>
      </c>
    </row>
    <row r="15" ht="60" customHeight="1" spans="11:11">
      <c r="K15" s="191" t="s">
        <v>2</v>
      </c>
    </row>
    <row r="16" ht="87" customHeight="1" spans="11:11">
      <c r="K16" s="192" t="s">
        <v>0</v>
      </c>
    </row>
    <row r="17" ht="60" customHeight="1" spans="11:11">
      <c r="K17" s="191" t="s">
        <v>3</v>
      </c>
    </row>
    <row r="18" ht="60" customHeight="1" spans="11:11">
      <c r="K18" s="192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K18" sqref="K18"/>
    </sheetView>
  </sheetViews>
  <sheetFormatPr defaultColWidth="8.89166666666667" defaultRowHeight="13.5"/>
  <cols>
    <col min="1" max="1" width="14" style="17" customWidth="1"/>
    <col min="2" max="2" width="8.625" style="17" customWidth="1"/>
    <col min="3" max="3" width="6" style="17" customWidth="1"/>
    <col min="4" max="4" width="8.625" style="17" customWidth="1"/>
    <col min="5" max="5" width="6.625" style="17" customWidth="1"/>
    <col min="6" max="6" width="7.75" style="17" customWidth="1"/>
    <col min="7" max="7" width="6.625" style="17" customWidth="1"/>
    <col min="8" max="8" width="7.875" style="17" customWidth="1"/>
    <col min="9" max="9" width="6.625" style="17" customWidth="1"/>
    <col min="10" max="10" width="8" style="17" customWidth="1"/>
    <col min="11" max="11" width="6.625" style="17" customWidth="1"/>
    <col min="12" max="12" width="8.89166666666667" style="17"/>
    <col min="13" max="13" width="11.875" style="17" customWidth="1"/>
    <col min="14" max="16336" width="8.89166666666667" style="17"/>
    <col min="16337" max="16366" width="8.89166666666667" style="19"/>
  </cols>
  <sheetData>
    <row r="1" s="96" customFormat="1" ht="27.75" customHeight="1" spans="1:11">
      <c r="A1" s="97" t="s">
        <v>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6" customFormat="1" ht="21" customHeight="1" spans="1:3">
      <c r="A2" s="98" t="s">
        <v>5</v>
      </c>
      <c r="B2" s="98"/>
      <c r="C2" s="50"/>
    </row>
    <row r="3" s="77" customFormat="1" ht="21" customHeight="1" spans="1:16336">
      <c r="A3" s="103" t="s">
        <v>6</v>
      </c>
      <c r="B3" s="186" t="s">
        <v>7</v>
      </c>
      <c r="C3" s="101" t="s">
        <v>8</v>
      </c>
      <c r="D3" s="100" t="s">
        <v>9</v>
      </c>
      <c r="E3" s="100"/>
      <c r="F3" s="99" t="s">
        <v>10</v>
      </c>
      <c r="G3" s="99"/>
      <c r="H3" s="99"/>
      <c r="I3" s="99"/>
      <c r="J3" s="99"/>
      <c r="K3" s="9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</row>
    <row r="4" s="77" customFormat="1" ht="18" customHeight="1" spans="1:16336">
      <c r="A4" s="103"/>
      <c r="B4" s="186"/>
      <c r="C4" s="101"/>
      <c r="D4" s="101" t="s">
        <v>11</v>
      </c>
      <c r="E4" s="131" t="s">
        <v>12</v>
      </c>
      <c r="F4" s="131" t="s">
        <v>11</v>
      </c>
      <c r="G4" s="101" t="s">
        <v>13</v>
      </c>
      <c r="H4" s="131" t="s">
        <v>14</v>
      </c>
      <c r="I4" s="131"/>
      <c r="J4" s="131" t="s">
        <v>15</v>
      </c>
      <c r="K4" s="131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</row>
    <row r="5" s="77" customFormat="1" ht="32" customHeight="1" spans="1:16336">
      <c r="A5" s="103"/>
      <c r="B5" s="186"/>
      <c r="C5" s="101"/>
      <c r="D5" s="101"/>
      <c r="E5" s="131"/>
      <c r="F5" s="131"/>
      <c r="G5" s="131"/>
      <c r="H5" s="131" t="s">
        <v>11</v>
      </c>
      <c r="I5" s="101" t="s">
        <v>13</v>
      </c>
      <c r="J5" s="131" t="s">
        <v>11</v>
      </c>
      <c r="K5" s="101" t="s">
        <v>13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</row>
    <row r="6" s="50" customFormat="1" ht="28" customHeight="1" spans="1:16364">
      <c r="A6" s="83" t="s">
        <v>16</v>
      </c>
      <c r="B6" s="30">
        <f>总院累计1!C8</f>
        <v>116145.557084</v>
      </c>
      <c r="C6" s="30">
        <f>总院累计1!D8</f>
        <v>-16.715437659594</v>
      </c>
      <c r="D6" s="30">
        <f>总院累计1!O8</f>
        <v>30314.484689</v>
      </c>
      <c r="E6" s="30">
        <f>总院累计1!P8</f>
        <v>26.100425578118</v>
      </c>
      <c r="F6" s="30">
        <f>总院累计1!U8</f>
        <v>40105.030455</v>
      </c>
      <c r="G6" s="30">
        <f>总院累计1!V8</f>
        <v>34.5299738206902</v>
      </c>
      <c r="H6" s="30">
        <f>总院累计1!W8</f>
        <v>29244.961856</v>
      </c>
      <c r="I6" s="30">
        <f>总院累计1!X8</f>
        <v>25.1795786168981</v>
      </c>
      <c r="J6" s="30">
        <f>总院累计1!AA8</f>
        <v>10860.068599</v>
      </c>
      <c r="K6" s="30">
        <f>总院累计1!AB8</f>
        <v>9.35039520379214</v>
      </c>
      <c r="L6" s="45"/>
      <c r="M6" s="45"/>
      <c r="N6" s="187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</row>
    <row r="7" s="50" customFormat="1" ht="28" customHeight="1" spans="1:16364">
      <c r="A7" s="87" t="s">
        <v>17</v>
      </c>
      <c r="B7" s="30">
        <f>总院累计1!C9</f>
        <v>32600.728455</v>
      </c>
      <c r="C7" s="30">
        <f>总院累计1!D9</f>
        <v>-10.0323129864537</v>
      </c>
      <c r="D7" s="30">
        <f>总院累计1!O9</f>
        <v>8516.913781</v>
      </c>
      <c r="E7" s="30">
        <f>总院累计1!P9</f>
        <v>26.1249186279878</v>
      </c>
      <c r="F7" s="30">
        <f>总院累计1!U9</f>
        <v>12384.434037</v>
      </c>
      <c r="G7" s="30">
        <f>总院累计1!V9</f>
        <v>37.9882126072572</v>
      </c>
      <c r="H7" s="30">
        <f>总院累计1!W9</f>
        <v>8325.660261</v>
      </c>
      <c r="I7" s="30">
        <f>总院累计1!X9</f>
        <v>25.5382644976545</v>
      </c>
      <c r="J7" s="30">
        <f>总院累计1!AA9</f>
        <v>4058.773776</v>
      </c>
      <c r="K7" s="30">
        <f>总院累计1!AB9</f>
        <v>12.4499481096028</v>
      </c>
      <c r="L7" s="45"/>
      <c r="M7" s="45"/>
      <c r="N7" s="187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</row>
    <row r="8" s="50" customFormat="1" ht="28" customHeight="1" spans="1:16364">
      <c r="A8" s="87" t="s">
        <v>18</v>
      </c>
      <c r="B8" s="30">
        <f>总院累计1!C10</f>
        <v>19206.778141</v>
      </c>
      <c r="C8" s="30">
        <f>总院累计1!D10</f>
        <v>-28.345468009816</v>
      </c>
      <c r="D8" s="30">
        <f>总院累计1!O10</f>
        <v>4887.25848</v>
      </c>
      <c r="E8" s="30">
        <f>总院累计1!P10</f>
        <v>25.445488275659</v>
      </c>
      <c r="F8" s="30">
        <f>总院累计1!U10</f>
        <v>7252.473003</v>
      </c>
      <c r="G8" s="30">
        <f>总院累计1!V10</f>
        <v>37.7599665584641</v>
      </c>
      <c r="H8" s="30">
        <f>总院累计1!W10</f>
        <v>4618.217963</v>
      </c>
      <c r="I8" s="30">
        <f>总院累计1!X10</f>
        <v>24.0447300900595</v>
      </c>
      <c r="J8" s="30">
        <f>总院累计1!AA10</f>
        <v>2634.25504</v>
      </c>
      <c r="K8" s="30">
        <f>总院累计1!AB10</f>
        <v>13.7152364684046</v>
      </c>
      <c r="L8" s="45"/>
      <c r="M8" s="45"/>
      <c r="N8" s="187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</row>
    <row r="9" s="50" customFormat="1" ht="28" customHeight="1" spans="1:16364">
      <c r="A9" s="87" t="s">
        <v>19</v>
      </c>
      <c r="B9" s="30">
        <f>总院累计1!C11</f>
        <v>8260.256793</v>
      </c>
      <c r="C9" s="30">
        <f>总院累计1!D11</f>
        <v>-11.7534012543881</v>
      </c>
      <c r="D9" s="30">
        <f>总院累计1!O11</f>
        <v>2269.860764</v>
      </c>
      <c r="E9" s="30">
        <f>总院累计1!P11</f>
        <v>27.4793002309995</v>
      </c>
      <c r="F9" s="30">
        <f>总院累计1!U11</f>
        <v>2532.699004</v>
      </c>
      <c r="G9" s="30">
        <f>总院累计1!V11</f>
        <v>30.6612623247535</v>
      </c>
      <c r="H9" s="30">
        <f>总院累计1!W11</f>
        <v>1892.971907</v>
      </c>
      <c r="I9" s="30">
        <f>总院累计1!X11</f>
        <v>22.9166229868805</v>
      </c>
      <c r="J9" s="30">
        <f>总院累计1!AA11</f>
        <v>639.727097</v>
      </c>
      <c r="K9" s="30">
        <f>总院累计1!AB11</f>
        <v>7.74463933787294</v>
      </c>
      <c r="L9" s="45"/>
      <c r="M9" s="45"/>
      <c r="N9" s="187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</row>
    <row r="10" s="45" customFormat="1" ht="28" customHeight="1" spans="1:16364">
      <c r="A10" s="87" t="s">
        <v>20</v>
      </c>
      <c r="B10" s="30">
        <f>总院累计1!C12</f>
        <v>5811.089799</v>
      </c>
      <c r="C10" s="30">
        <f>总院累计1!D12</f>
        <v>-23.6085445755605</v>
      </c>
      <c r="D10" s="30">
        <f>总院累计1!O12</f>
        <v>1360.388624</v>
      </c>
      <c r="E10" s="30">
        <f>总院累计1!P12</f>
        <v>23.4102151412993</v>
      </c>
      <c r="F10" s="30">
        <f>总院累计1!U12</f>
        <v>1750.091043</v>
      </c>
      <c r="G10" s="30">
        <f>总院累计1!V12</f>
        <v>30.1163999100679</v>
      </c>
      <c r="H10" s="30">
        <f>总院累计1!W12</f>
        <v>1410.736229</v>
      </c>
      <c r="I10" s="30">
        <f>总院累计1!X12</f>
        <v>24.2766206993182</v>
      </c>
      <c r="J10" s="30">
        <f>总院累计1!AA12</f>
        <v>339.354814</v>
      </c>
      <c r="K10" s="30">
        <f>总院累计1!AB12</f>
        <v>5.83977921074973</v>
      </c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</row>
    <row r="11" s="45" customFormat="1" ht="28" customHeight="1" spans="1:16364">
      <c r="A11" s="87" t="s">
        <v>21</v>
      </c>
      <c r="B11" s="30">
        <f>总院累计1!C13</f>
        <v>3053.360111</v>
      </c>
      <c r="C11" s="30">
        <f>总院累计1!D13</f>
        <v>-23.8650020612485</v>
      </c>
      <c r="D11" s="30">
        <f>总院累计1!O13</f>
        <v>729.474022</v>
      </c>
      <c r="E11" s="30">
        <f>总院累计1!P13</f>
        <v>23.8908610671897</v>
      </c>
      <c r="F11" s="30">
        <f>总院累计1!U13</f>
        <v>932.726938</v>
      </c>
      <c r="G11" s="30">
        <f>总院累计1!V13</f>
        <v>30.5475575789364</v>
      </c>
      <c r="H11" s="30">
        <f>总院累计1!W13</f>
        <v>772.620743</v>
      </c>
      <c r="I11" s="30">
        <f>总院累计1!X13</f>
        <v>25.30395089058</v>
      </c>
      <c r="J11" s="30">
        <f>总院累计1!AA13</f>
        <v>160.106195</v>
      </c>
      <c r="K11" s="30">
        <f>总院累计1!AB13</f>
        <v>5.24360668835632</v>
      </c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</row>
    <row r="12" s="45" customFormat="1" ht="28" customHeight="1" spans="1:16364">
      <c r="A12" s="87" t="s">
        <v>22</v>
      </c>
      <c r="B12" s="30">
        <f>总院累计1!C14</f>
        <v>3467.400268</v>
      </c>
      <c r="C12" s="30">
        <f>总院累计1!D14</f>
        <v>-20.5557197405415</v>
      </c>
      <c r="D12" s="30">
        <f>总院累计1!O14</f>
        <v>966.251267</v>
      </c>
      <c r="E12" s="30">
        <f>总院累计1!P14</f>
        <v>27.8667356612202</v>
      </c>
      <c r="F12" s="30">
        <f>总院累计1!U14</f>
        <v>990.258911</v>
      </c>
      <c r="G12" s="30">
        <f>总院累计1!V14</f>
        <v>28.5591173346474</v>
      </c>
      <c r="H12" s="30">
        <f>总院累计1!W14</f>
        <v>789.772084</v>
      </c>
      <c r="I12" s="30">
        <f>总院累计1!X14</f>
        <v>22.7770670518965</v>
      </c>
      <c r="J12" s="30">
        <f>总院累计1!AA14</f>
        <v>200.486827</v>
      </c>
      <c r="K12" s="30">
        <f>总院累计1!AB14</f>
        <v>5.78205028275092</v>
      </c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</row>
    <row r="13" s="45" customFormat="1" ht="28" customHeight="1" spans="1:16364">
      <c r="A13" s="87" t="s">
        <v>23</v>
      </c>
      <c r="B13" s="30">
        <f>总院累计1!C15</f>
        <v>7574.018644</v>
      </c>
      <c r="C13" s="30">
        <f>总院累计1!D15</f>
        <v>-17.4853024207954</v>
      </c>
      <c r="D13" s="30">
        <f>总院累计1!O15</f>
        <v>2142.925845</v>
      </c>
      <c r="E13" s="30">
        <f>总院累计1!P15</f>
        <v>28.2931155272187</v>
      </c>
      <c r="F13" s="30">
        <f>总院累计1!U15</f>
        <v>2228.148182</v>
      </c>
      <c r="G13" s="30">
        <f>总院累计1!V15</f>
        <v>29.4183086513142</v>
      </c>
      <c r="H13" s="30">
        <f>总院累计1!W15</f>
        <v>1770.694856</v>
      </c>
      <c r="I13" s="30">
        <f>总院累计1!X15</f>
        <v>23.3785383853354</v>
      </c>
      <c r="J13" s="30">
        <f>总院累计1!AA15</f>
        <v>457.453326</v>
      </c>
      <c r="K13" s="30">
        <f>总院累计1!AB15</f>
        <v>6.03977026597877</v>
      </c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</row>
    <row r="14" s="45" customFormat="1" ht="28" customHeight="1" spans="1:16364">
      <c r="A14" s="87" t="s">
        <v>24</v>
      </c>
      <c r="B14" s="30">
        <f>总院累计1!C16</f>
        <v>8643.21142</v>
      </c>
      <c r="C14" s="30">
        <f>总院累计1!D16</f>
        <v>-15.9428982135132</v>
      </c>
      <c r="D14" s="30">
        <f>总院累计1!O16</f>
        <v>2214.768858</v>
      </c>
      <c r="E14" s="30">
        <f>总院累计1!P16</f>
        <v>25.624374441138</v>
      </c>
      <c r="F14" s="30">
        <f>总院累计1!U16</f>
        <v>2876.177685</v>
      </c>
      <c r="G14" s="30">
        <f>总院累计1!V16</f>
        <v>33.2767248796513</v>
      </c>
      <c r="H14" s="30">
        <f>总院累计1!W16</f>
        <v>2318.644383</v>
      </c>
      <c r="I14" s="30">
        <f>总院累计1!X16</f>
        <v>26.8261907563057</v>
      </c>
      <c r="J14" s="30">
        <f>总院累计1!AA16</f>
        <v>557.533302</v>
      </c>
      <c r="K14" s="30">
        <f>总院累计1!AB16</f>
        <v>6.45053412334556</v>
      </c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</row>
    <row r="15" s="45" customFormat="1" ht="28" customHeight="1" spans="1:16364">
      <c r="A15" s="87" t="s">
        <v>25</v>
      </c>
      <c r="B15" s="30">
        <f>总院累计1!C17</f>
        <v>12996.77041</v>
      </c>
      <c r="C15" s="30">
        <f>总院累计1!D17</f>
        <v>-7.08438803870589</v>
      </c>
      <c r="D15" s="30">
        <f>总院累计1!O17</f>
        <v>3490.647122</v>
      </c>
      <c r="E15" s="30">
        <f>总院累计1!P17</f>
        <v>26.857803991938</v>
      </c>
      <c r="F15" s="30">
        <f>总院累计1!U17</f>
        <v>4656.591441</v>
      </c>
      <c r="G15" s="30">
        <f>总院累计1!V17</f>
        <v>35.8288351190471</v>
      </c>
      <c r="H15" s="30">
        <f>总院累计1!W17</f>
        <v>3599.79819</v>
      </c>
      <c r="I15" s="30">
        <f>总院累计1!X17</f>
        <v>27.6976362314613</v>
      </c>
      <c r="J15" s="30">
        <f>总院累计1!AA17</f>
        <v>1056.793251</v>
      </c>
      <c r="K15" s="30">
        <f>总院累计1!AB17</f>
        <v>8.1311988875858</v>
      </c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</row>
    <row r="16" s="45" customFormat="1" ht="28" customHeight="1" spans="1:16364">
      <c r="A16" s="87" t="s">
        <v>26</v>
      </c>
      <c r="B16" s="30">
        <f>总院累计1!C18</f>
        <v>5927.604991</v>
      </c>
      <c r="C16" s="30">
        <f>总院累计1!D18</f>
        <v>-20.752935869533</v>
      </c>
      <c r="D16" s="30">
        <f>总院累计1!O18</f>
        <v>1522.007724</v>
      </c>
      <c r="E16" s="30">
        <f>总院累计1!P18</f>
        <v>25.6766050759269</v>
      </c>
      <c r="F16" s="30">
        <f>总院累计1!U18</f>
        <v>1924.569355</v>
      </c>
      <c r="G16" s="30">
        <f>总院累计1!V18</f>
        <v>32.467908336033</v>
      </c>
      <c r="H16" s="30">
        <f>总院累计1!W18</f>
        <v>1576.023038</v>
      </c>
      <c r="I16" s="30">
        <f>总院累计1!X18</f>
        <v>26.587855304004</v>
      </c>
      <c r="J16" s="30">
        <f>总院累计1!AA18</f>
        <v>348.546317</v>
      </c>
      <c r="K16" s="30">
        <f>总院累计1!AB18</f>
        <v>5.88005303202904</v>
      </c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</row>
    <row r="17" s="45" customFormat="1" ht="28" customHeight="1" spans="1:16364">
      <c r="A17" s="87" t="s">
        <v>27</v>
      </c>
      <c r="B17" s="30">
        <f>总院累计1!C19</f>
        <v>5178.741784</v>
      </c>
      <c r="C17" s="30">
        <f>总院累计1!D19</f>
        <v>-19.3433722639909</v>
      </c>
      <c r="D17" s="30">
        <f>总院累计1!O19</f>
        <v>1364.630126</v>
      </c>
      <c r="E17" s="30">
        <f>总院累计1!P19</f>
        <v>26.3506114596425</v>
      </c>
      <c r="F17" s="30">
        <f>总院累计1!U19</f>
        <v>1514.234336</v>
      </c>
      <c r="G17" s="30">
        <f>总院累计1!V19</f>
        <v>29.2394253113432</v>
      </c>
      <c r="H17" s="30">
        <f>总院累计1!W19</f>
        <v>1242.741235</v>
      </c>
      <c r="I17" s="30">
        <f>总院累计1!X19</f>
        <v>23.9969723696114</v>
      </c>
      <c r="J17" s="30">
        <f>总院累计1!AA19</f>
        <v>271.493101</v>
      </c>
      <c r="K17" s="30">
        <f>总院累计1!AB19</f>
        <v>5.24245294173176</v>
      </c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</row>
    <row r="18" s="45" customFormat="1" ht="28" customHeight="1" spans="1:16364">
      <c r="A18" s="87" t="s">
        <v>28</v>
      </c>
      <c r="B18" s="30">
        <f>总院累计1!C20</f>
        <v>3425.596268</v>
      </c>
      <c r="C18" s="30">
        <f>总院累计1!D20</f>
        <v>-7.99382539164168</v>
      </c>
      <c r="D18" s="30">
        <f>总院累计1!O20</f>
        <v>849.358076</v>
      </c>
      <c r="E18" s="30">
        <f>总院累计1!P20</f>
        <v>24.7944594035855</v>
      </c>
      <c r="F18" s="30">
        <f>总院累计1!U20</f>
        <v>1062.62652</v>
      </c>
      <c r="G18" s="30">
        <f>总院累计1!V20</f>
        <v>31.0201914313856</v>
      </c>
      <c r="H18" s="30">
        <f>总院累计1!W20</f>
        <v>927.080967</v>
      </c>
      <c r="I18" s="30">
        <f>总院累计1!X20</f>
        <v>27.0633458957283</v>
      </c>
      <c r="J18" s="30">
        <f>总院累计1!AA20</f>
        <v>135.545553</v>
      </c>
      <c r="K18" s="30">
        <f>总院累计1!AB20</f>
        <v>3.95684553565727</v>
      </c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</row>
    <row r="19" s="17" customFormat="1" ht="24" customHeight="1" spans="1:16366">
      <c r="A19" s="45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C17" sqref="C17"/>
    </sheetView>
  </sheetViews>
  <sheetFormatPr defaultColWidth="10" defaultRowHeight="14.25"/>
  <cols>
    <col min="1" max="1" width="10.275" style="96" customWidth="1"/>
    <col min="2" max="2" width="8.06666666666667" style="96" customWidth="1"/>
    <col min="3" max="3" width="7.21666666666667" style="96" customWidth="1"/>
    <col min="4" max="4" width="5.96666666666667" style="96" customWidth="1"/>
    <col min="5" max="5" width="7.91666666666667" style="96" customWidth="1"/>
    <col min="6" max="6" width="6.10833333333333" style="96" customWidth="1"/>
    <col min="7" max="7" width="7.49166666666667" style="96" customWidth="1"/>
    <col min="8" max="8" width="5.69166666666667" style="96" customWidth="1"/>
    <col min="9" max="9" width="6.875" style="96" customWidth="1"/>
    <col min="10" max="10" width="5.69166666666667" style="96" customWidth="1"/>
    <col min="11" max="11" width="6.80833333333333" style="96" customWidth="1"/>
    <col min="12" max="12" width="8.74166666666667" style="96" customWidth="1"/>
    <col min="13" max="13" width="8.33333333333333" style="96" customWidth="1"/>
    <col min="14" max="14" width="6.38333333333333" style="96" customWidth="1"/>
    <col min="15" max="15" width="5.375" style="96" customWidth="1"/>
    <col min="16" max="16" width="6.25" style="96" customWidth="1"/>
    <col min="17" max="20" width="10" style="96" customWidth="1"/>
    <col min="21" max="21" width="10" style="143" customWidth="1"/>
    <col min="22" max="22" width="10" style="159" customWidth="1"/>
    <col min="23" max="16384" width="10" style="96"/>
  </cols>
  <sheetData>
    <row r="1" s="96" customFormat="1" ht="29.25" customHeight="1" spans="1:22">
      <c r="A1" s="160" t="s">
        <v>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U1" s="143"/>
      <c r="V1" s="159"/>
    </row>
    <row r="2" s="77" customFormat="1" ht="19.5" customHeight="1" spans="1:16">
      <c r="A2" s="99" t="s">
        <v>6</v>
      </c>
      <c r="B2" s="100" t="s">
        <v>30</v>
      </c>
      <c r="C2" s="180" t="s">
        <v>31</v>
      </c>
      <c r="D2" s="101" t="s">
        <v>32</v>
      </c>
      <c r="E2" s="101" t="s">
        <v>33</v>
      </c>
      <c r="F2" s="101" t="s">
        <v>32</v>
      </c>
      <c r="G2" s="100" t="s">
        <v>34</v>
      </c>
      <c r="H2" s="100" t="s">
        <v>35</v>
      </c>
      <c r="I2" s="100" t="s">
        <v>36</v>
      </c>
      <c r="J2" s="100" t="s">
        <v>32</v>
      </c>
      <c r="K2" s="100" t="s">
        <v>37</v>
      </c>
      <c r="L2" s="100" t="s">
        <v>38</v>
      </c>
      <c r="M2" s="100" t="s">
        <v>39</v>
      </c>
      <c r="N2" s="100" t="s">
        <v>40</v>
      </c>
      <c r="O2" s="100" t="s">
        <v>41</v>
      </c>
      <c r="P2" s="100" t="s">
        <v>42</v>
      </c>
    </row>
    <row r="3" s="77" customFormat="1" ht="41.4" customHeight="1" spans="1:16">
      <c r="A3" s="132"/>
      <c r="B3" s="161"/>
      <c r="C3" s="181"/>
      <c r="D3" s="101"/>
      <c r="E3" s="101"/>
      <c r="F3" s="10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="77" customFormat="1" ht="23.25" customHeight="1" spans="1:16">
      <c r="A4" s="172" t="s">
        <v>16</v>
      </c>
      <c r="B4" s="137">
        <v>-1226.960483</v>
      </c>
      <c r="C4" s="137">
        <v>-6.61733999999982</v>
      </c>
      <c r="D4" s="137">
        <v>1.87465911627042</v>
      </c>
      <c r="E4" s="137">
        <v>-293.572391</v>
      </c>
      <c r="F4" s="137">
        <v>0.111412744840464</v>
      </c>
      <c r="G4" s="137">
        <v>-537.276554</v>
      </c>
      <c r="H4" s="137">
        <v>-0.953672877601438</v>
      </c>
      <c r="I4" s="137">
        <v>-389.494198</v>
      </c>
      <c r="J4" s="137">
        <v>-1.03239898350944</v>
      </c>
      <c r="K4" s="137">
        <v>-7.76054296642505</v>
      </c>
      <c r="L4" s="137">
        <v>-375.262024139354</v>
      </c>
      <c r="M4" s="137">
        <v>-8.68751104997386</v>
      </c>
      <c r="N4" s="182">
        <v>-0.3939249132536</v>
      </c>
      <c r="O4" s="137">
        <v>0.21991165788</v>
      </c>
      <c r="P4" s="137">
        <v>-2.21834746003</v>
      </c>
    </row>
    <row r="5" s="50" customFormat="1" ht="20.1" customHeight="1" spans="1:21">
      <c r="A5" s="174" t="s">
        <v>17</v>
      </c>
      <c r="B5" s="137">
        <v>-762.295157000001</v>
      </c>
      <c r="C5" s="137">
        <v>-222.805918</v>
      </c>
      <c r="D5" s="137">
        <v>0.718382721467165</v>
      </c>
      <c r="E5" s="137">
        <v>-70.8364859999999</v>
      </c>
      <c r="F5" s="137">
        <v>1.80976334828181</v>
      </c>
      <c r="G5" s="137">
        <v>-222.366057</v>
      </c>
      <c r="H5" s="137">
        <v>-0.487659787921309</v>
      </c>
      <c r="I5" s="137">
        <v>-246.286696</v>
      </c>
      <c r="J5" s="137">
        <v>-2.04048628182766</v>
      </c>
      <c r="K5" s="137">
        <v>-3.55463360222291</v>
      </c>
      <c r="L5" s="137">
        <v>-900.346231000049</v>
      </c>
      <c r="M5" s="137">
        <v>-86.25414720869</v>
      </c>
      <c r="N5" s="182">
        <v>-0.1695002558042</v>
      </c>
      <c r="O5" s="137">
        <v>0.203409607</v>
      </c>
      <c r="P5" s="137">
        <v>1.77816325647</v>
      </c>
      <c r="U5" s="77"/>
    </row>
    <row r="6" s="50" customFormat="1" ht="20.1" customHeight="1" spans="1:21">
      <c r="A6" s="174" t="s">
        <v>43</v>
      </c>
      <c r="B6" s="137">
        <v>-440.225279</v>
      </c>
      <c r="C6" s="137">
        <v>-153.240608</v>
      </c>
      <c r="D6" s="137">
        <v>0.216793280696145</v>
      </c>
      <c r="E6" s="137">
        <v>-169.350215</v>
      </c>
      <c r="F6" s="137">
        <v>-1.2650268438856</v>
      </c>
      <c r="G6" s="137">
        <v>-97.038065</v>
      </c>
      <c r="H6" s="137">
        <v>-0.0100416704269755</v>
      </c>
      <c r="I6" s="137">
        <v>-20.5963909999999</v>
      </c>
      <c r="J6" s="137">
        <v>1.05827523361643</v>
      </c>
      <c r="K6" s="137">
        <v>-14.6545865076764</v>
      </c>
      <c r="L6" s="137">
        <v>-285.776169488793</v>
      </c>
      <c r="M6" s="137">
        <v>-21.2728961765587</v>
      </c>
      <c r="N6" s="182">
        <v>-0.0977577999711</v>
      </c>
      <c r="O6" s="137">
        <v>0.23757973955</v>
      </c>
      <c r="P6" s="137">
        <v>-4.62242312171</v>
      </c>
      <c r="U6" s="77"/>
    </row>
    <row r="7" s="50" customFormat="1" ht="24" customHeight="1" spans="1:21">
      <c r="A7" s="175" t="s">
        <v>19</v>
      </c>
      <c r="B7" s="137">
        <v>-88.054518</v>
      </c>
      <c r="C7" s="137">
        <v>-33.8608</v>
      </c>
      <c r="D7" s="137">
        <v>0.171395905211867</v>
      </c>
      <c r="E7" s="137">
        <v>-5.68614299999997</v>
      </c>
      <c r="F7" s="137">
        <v>0.938877859671109</v>
      </c>
      <c r="G7" s="137">
        <v>-35.5417169999999</v>
      </c>
      <c r="H7" s="137">
        <v>-0.854892684498935</v>
      </c>
      <c r="I7" s="137">
        <v>-12.965858</v>
      </c>
      <c r="J7" s="137">
        <v>-0.255381080384026</v>
      </c>
      <c r="K7" s="137">
        <v>-5.00836617092915</v>
      </c>
      <c r="L7" s="137">
        <v>-906.128195603784</v>
      </c>
      <c r="M7" s="137">
        <v>-37.5512959821469</v>
      </c>
      <c r="N7" s="182">
        <v>-0.7277009336711</v>
      </c>
      <c r="O7" s="137">
        <v>0.3162847246</v>
      </c>
      <c r="P7" s="137">
        <v>-3.26822531321</v>
      </c>
      <c r="U7" s="77"/>
    </row>
    <row r="8" s="50" customFormat="1" ht="20.1" customHeight="1" spans="1:21">
      <c r="A8" s="174" t="s">
        <v>20</v>
      </c>
      <c r="B8" s="137">
        <v>171.008022</v>
      </c>
      <c r="C8" s="137">
        <v>189.134547</v>
      </c>
      <c r="D8" s="137">
        <v>7.99197075586019</v>
      </c>
      <c r="E8" s="137">
        <v>0.509289999999991</v>
      </c>
      <c r="F8" s="137">
        <v>-2.90612990125699</v>
      </c>
      <c r="G8" s="137">
        <v>-6.08263700000006</v>
      </c>
      <c r="H8" s="137">
        <v>-3.40300879022394</v>
      </c>
      <c r="I8" s="137">
        <v>-12.553178</v>
      </c>
      <c r="J8" s="137">
        <v>-1.68283206437926</v>
      </c>
      <c r="K8" s="137">
        <v>0.52114535055378</v>
      </c>
      <c r="L8" s="137">
        <v>478.299316900549</v>
      </c>
      <c r="M8" s="137">
        <v>104.368839869291</v>
      </c>
      <c r="N8" s="182">
        <v>-0.9028931557275</v>
      </c>
      <c r="O8" s="137">
        <v>0.23759883374</v>
      </c>
      <c r="P8" s="137">
        <v>-1.25027808677</v>
      </c>
      <c r="U8" s="77"/>
    </row>
    <row r="9" s="50" customFormat="1" ht="20.1" customHeight="1" spans="1:21">
      <c r="A9" s="174" t="s">
        <v>21</v>
      </c>
      <c r="B9" s="137">
        <v>228.587764</v>
      </c>
      <c r="C9" s="137">
        <v>308.777229</v>
      </c>
      <c r="D9" s="137">
        <v>42.1210850852457</v>
      </c>
      <c r="E9" s="137">
        <v>-47.60931</v>
      </c>
      <c r="F9" s="137">
        <v>-20.2768673807381</v>
      </c>
      <c r="G9" s="137">
        <v>-18.020376</v>
      </c>
      <c r="H9" s="137">
        <v>-15.4002200088971</v>
      </c>
      <c r="I9" s="137">
        <v>-14.559779</v>
      </c>
      <c r="J9" s="137">
        <v>-6.44399769561059</v>
      </c>
      <c r="K9" s="137">
        <v>5.83553836666513</v>
      </c>
      <c r="L9" s="137">
        <v>2858.22180651016</v>
      </c>
      <c r="M9" s="137">
        <v>333.437925489821</v>
      </c>
      <c r="N9" s="182">
        <v>-0.2833551255231</v>
      </c>
      <c r="O9" s="137">
        <v>0.12078650857</v>
      </c>
      <c r="P9" s="137">
        <v>2.57546314289</v>
      </c>
      <c r="U9" s="77"/>
    </row>
    <row r="10" s="50" customFormat="1" ht="20.1" customHeight="1" spans="1:21">
      <c r="A10" s="174" t="s">
        <v>22</v>
      </c>
      <c r="B10" s="137">
        <v>-8.833</v>
      </c>
      <c r="C10" s="137">
        <v>-5.56937000000002</v>
      </c>
      <c r="D10" s="137">
        <v>-0.227179030490966</v>
      </c>
      <c r="E10" s="137">
        <v>-0.600061999999988</v>
      </c>
      <c r="F10" s="137">
        <v>0.246265187258665</v>
      </c>
      <c r="G10" s="137">
        <v>-3.01890599999996</v>
      </c>
      <c r="H10" s="137">
        <v>-0.138606717413165</v>
      </c>
      <c r="I10" s="137">
        <v>0.355338000000006</v>
      </c>
      <c r="J10" s="137">
        <v>0.119520560645463</v>
      </c>
      <c r="K10" s="137">
        <v>-11.8933179765164</v>
      </c>
      <c r="L10" s="137">
        <v>-512.494064966455</v>
      </c>
      <c r="M10" s="137">
        <v>-31.502294092756</v>
      </c>
      <c r="N10" s="182">
        <v>-0.4501309403952</v>
      </c>
      <c r="O10" s="137">
        <v>0.11852093765</v>
      </c>
      <c r="P10" s="137">
        <v>2.83320220299</v>
      </c>
      <c r="U10" s="77"/>
    </row>
    <row r="11" s="50" customFormat="1" ht="20.1" customHeight="1" spans="1:21">
      <c r="A11" s="174" t="s">
        <v>23</v>
      </c>
      <c r="B11" s="137">
        <v>-55.732584</v>
      </c>
      <c r="C11" s="137">
        <v>13.409588</v>
      </c>
      <c r="D11" s="137">
        <v>2.40094841091754</v>
      </c>
      <c r="E11" s="137">
        <v>-22.209559</v>
      </c>
      <c r="F11" s="137">
        <v>-0.463240049144115</v>
      </c>
      <c r="G11" s="137">
        <v>-25.64847</v>
      </c>
      <c r="H11" s="137">
        <v>-0.820417860387206</v>
      </c>
      <c r="I11" s="137">
        <v>-21.284143</v>
      </c>
      <c r="J11" s="137">
        <v>-1.11729050138622</v>
      </c>
      <c r="K11" s="137">
        <v>-5.95202191160436</v>
      </c>
      <c r="L11" s="137">
        <v>-457.011912913335</v>
      </c>
      <c r="M11" s="137">
        <v>-3.43253853850797</v>
      </c>
      <c r="N11" s="182">
        <v>-0.7316682972876</v>
      </c>
      <c r="O11" s="137">
        <v>0.47329791643</v>
      </c>
      <c r="P11" s="137">
        <v>-2.25015812777</v>
      </c>
      <c r="U11" s="77"/>
    </row>
    <row r="12" s="50" customFormat="1" ht="20.1" customHeight="1" spans="1:21">
      <c r="A12" s="174" t="s">
        <v>24</v>
      </c>
      <c r="B12" s="137">
        <v>-108.206979</v>
      </c>
      <c r="C12" s="137">
        <v>-28.0750680000001</v>
      </c>
      <c r="D12" s="137">
        <v>0.951400832085682</v>
      </c>
      <c r="E12" s="137">
        <v>-8.38812699999986</v>
      </c>
      <c r="F12" s="137">
        <v>1.13743706830486</v>
      </c>
      <c r="G12" s="137">
        <v>-46.278421</v>
      </c>
      <c r="H12" s="137">
        <v>-1.03227001772451</v>
      </c>
      <c r="I12" s="137">
        <v>-25.465363</v>
      </c>
      <c r="J12" s="137">
        <v>-1.05656788266601</v>
      </c>
      <c r="K12" s="137">
        <v>-5.45101267688622</v>
      </c>
      <c r="L12" s="137">
        <v>-640.777765893001</v>
      </c>
      <c r="M12" s="137">
        <v>-45.5534768454979</v>
      </c>
      <c r="N12" s="182">
        <v>-0.457277849381</v>
      </c>
      <c r="O12" s="137">
        <v>0.12162437276</v>
      </c>
      <c r="P12" s="137">
        <v>0.22803641251</v>
      </c>
      <c r="U12" s="77"/>
    </row>
    <row r="13" s="50" customFormat="1" ht="20.1" customHeight="1" spans="1:21">
      <c r="A13" s="174" t="s">
        <v>25</v>
      </c>
      <c r="B13" s="137">
        <v>-20.2497390000004</v>
      </c>
      <c r="C13" s="137">
        <v>21.551309</v>
      </c>
      <c r="D13" s="137">
        <v>0.986442423103057</v>
      </c>
      <c r="E13" s="137">
        <v>34.979354</v>
      </c>
      <c r="F13" s="137">
        <v>1.36145224330549</v>
      </c>
      <c r="G13" s="137">
        <v>-56.334636</v>
      </c>
      <c r="H13" s="137">
        <v>-1.72415784757846</v>
      </c>
      <c r="I13" s="137">
        <v>-20.445766</v>
      </c>
      <c r="J13" s="137">
        <v>-0.623736818830077</v>
      </c>
      <c r="K13" s="137">
        <v>-6.34872001746874</v>
      </c>
      <c r="L13" s="137">
        <v>280.760415021899</v>
      </c>
      <c r="M13" s="137">
        <v>41.7173511942625</v>
      </c>
      <c r="N13" s="182">
        <v>-0.0731567397052</v>
      </c>
      <c r="O13" s="137">
        <v>0.16992509442</v>
      </c>
      <c r="P13" s="137">
        <v>-3.27272387415</v>
      </c>
      <c r="U13" s="77"/>
    </row>
    <row r="14" s="50" customFormat="1" ht="20.1" customHeight="1" spans="1:21">
      <c r="A14" s="174" t="s">
        <v>26</v>
      </c>
      <c r="B14" s="137">
        <v>-104.252697</v>
      </c>
      <c r="C14" s="137">
        <v>-43.225102</v>
      </c>
      <c r="D14" s="137">
        <v>0.0854953890374404</v>
      </c>
      <c r="E14" s="137">
        <v>2.323429</v>
      </c>
      <c r="F14" s="137">
        <v>2.26377425758759</v>
      </c>
      <c r="G14" s="137">
        <v>-42.881142</v>
      </c>
      <c r="H14" s="137">
        <v>-1.25373097402768</v>
      </c>
      <c r="I14" s="137">
        <v>-20.469882</v>
      </c>
      <c r="J14" s="137">
        <v>-1.09553867259734</v>
      </c>
      <c r="K14" s="137">
        <v>-1.89695109850405</v>
      </c>
      <c r="L14" s="137">
        <v>-510.614988937734</v>
      </c>
      <c r="M14" s="137">
        <v>-48.2593978091948</v>
      </c>
      <c r="N14" s="182">
        <v>-0.1833519739709</v>
      </c>
      <c r="O14" s="137">
        <v>-0.01484132673</v>
      </c>
      <c r="P14" s="137">
        <v>-4.71798712531</v>
      </c>
      <c r="U14" s="77"/>
    </row>
    <row r="15" s="50" customFormat="1" ht="20.1" customHeight="1" spans="1:21">
      <c r="A15" s="174" t="s">
        <v>27</v>
      </c>
      <c r="B15" s="137">
        <v>26.5357120000001</v>
      </c>
      <c r="C15" s="137">
        <v>44.286967</v>
      </c>
      <c r="D15" s="137">
        <v>2.99489352637072</v>
      </c>
      <c r="E15" s="137">
        <v>-17.584462</v>
      </c>
      <c r="F15" s="137">
        <v>-2.27890369078721</v>
      </c>
      <c r="G15" s="137">
        <v>-5.51281400000001</v>
      </c>
      <c r="H15" s="137">
        <v>-1.07039818562293</v>
      </c>
      <c r="I15" s="137">
        <v>5.346021</v>
      </c>
      <c r="J15" s="137">
        <v>0.354408350039404</v>
      </c>
      <c r="K15" s="137">
        <v>-29.4985612838717</v>
      </c>
      <c r="L15" s="137">
        <v>-150.435412656616</v>
      </c>
      <c r="M15" s="137">
        <v>98.1243385311121</v>
      </c>
      <c r="N15" s="182">
        <v>-1.5425787431241</v>
      </c>
      <c r="O15" s="137">
        <v>0.11199139955</v>
      </c>
      <c r="P15" s="137">
        <v>-2.76948924732</v>
      </c>
      <c r="U15" s="77"/>
    </row>
    <row r="16" s="50" customFormat="1" ht="20.1" customHeight="1" spans="1:21">
      <c r="A16" s="174" t="s">
        <v>28</v>
      </c>
      <c r="B16" s="137">
        <v>-65.242028</v>
      </c>
      <c r="C16" s="137">
        <v>-97.000114</v>
      </c>
      <c r="D16" s="137">
        <v>-9.34488810999169</v>
      </c>
      <c r="E16" s="137">
        <v>10.8799</v>
      </c>
      <c r="F16" s="137">
        <v>3.71219036585441</v>
      </c>
      <c r="G16" s="137">
        <v>21.446687</v>
      </c>
      <c r="H16" s="137">
        <v>5.32435499566581</v>
      </c>
      <c r="I16" s="137">
        <v>-0.568501000000001</v>
      </c>
      <c r="J16" s="137">
        <v>0.308342748471476</v>
      </c>
      <c r="K16" s="137">
        <v>-16.364180657909</v>
      </c>
      <c r="L16" s="137">
        <v>803.921444193194</v>
      </c>
      <c r="M16" s="137">
        <v>95.6881484233544</v>
      </c>
      <c r="N16" s="182">
        <v>0.2370483054344</v>
      </c>
      <c r="O16" s="137">
        <v>0.54760702432</v>
      </c>
      <c r="P16" s="137">
        <v>-17.48425499232</v>
      </c>
      <c r="U16" s="77"/>
    </row>
    <row r="17" s="50" customFormat="1" ht="20.1" customHeight="1" spans="1:21">
      <c r="A17" s="167" t="s">
        <v>44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83"/>
      <c r="O17" s="135"/>
      <c r="P17" s="135"/>
      <c r="U17" s="77"/>
    </row>
    <row r="18" s="50" customFormat="1" ht="20.1" customHeight="1" spans="1:21">
      <c r="A18" s="174" t="s">
        <v>45</v>
      </c>
      <c r="B18" s="73">
        <v>-13.512768</v>
      </c>
      <c r="C18" s="73">
        <v>-4.35025</v>
      </c>
      <c r="D18" s="140">
        <v>-0.0634523749050011</v>
      </c>
      <c r="E18" s="73">
        <v>-1.87148</v>
      </c>
      <c r="F18" s="140">
        <v>-0.59281546402299</v>
      </c>
      <c r="G18" s="73">
        <v>-7.290378</v>
      </c>
      <c r="H18" s="140">
        <v>0.653078793955807</v>
      </c>
      <c r="I18" s="73">
        <v>-0.000659999999999991</v>
      </c>
      <c r="J18" s="140">
        <v>0.00318904497219563</v>
      </c>
      <c r="K18" s="73">
        <v>-4.8807586832113</v>
      </c>
      <c r="L18" s="184">
        <v>-481.405797892307</v>
      </c>
      <c r="M18" s="73">
        <v>0.678843220654556</v>
      </c>
      <c r="N18" s="185">
        <v>-5.8186170212765</v>
      </c>
      <c r="O18" s="73">
        <v>0.49147082266</v>
      </c>
      <c r="P18" s="73">
        <v>-8.55047343926</v>
      </c>
      <c r="U18" s="77"/>
    </row>
    <row r="19" s="50" customFormat="1" ht="20.1" customHeight="1" spans="1:21">
      <c r="A19" s="167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83"/>
      <c r="O19" s="135"/>
      <c r="P19" s="135"/>
      <c r="U19" s="77"/>
    </row>
    <row r="20" s="50" customFormat="1" ht="20.1" customHeight="1" spans="1:21">
      <c r="A20" s="174" t="s">
        <v>46</v>
      </c>
      <c r="B20" s="137">
        <v>-63.45254</v>
      </c>
      <c r="C20" s="137">
        <v>20.848259</v>
      </c>
      <c r="D20" s="137">
        <v>1.17843212647838</v>
      </c>
      <c r="E20" s="137">
        <v>-6.101171</v>
      </c>
      <c r="F20" s="137">
        <v>-0.0102253930438714</v>
      </c>
      <c r="G20" s="137">
        <v>-77.197357</v>
      </c>
      <c r="H20" s="137">
        <v>-1.14623561684211</v>
      </c>
      <c r="I20" s="137">
        <v>-1.002271</v>
      </c>
      <c r="J20" s="137">
        <v>-0.0219711165924054</v>
      </c>
      <c r="K20" s="137">
        <v>-0.874847724004582</v>
      </c>
      <c r="L20" s="137">
        <v>-75.6313379185026</v>
      </c>
      <c r="M20" s="137">
        <v>-10.4651220327212</v>
      </c>
      <c r="N20" s="182">
        <v>-0.1260871699549</v>
      </c>
      <c r="O20" s="137">
        <v>0.18299476114</v>
      </c>
      <c r="P20" s="137">
        <v>1.87700263992</v>
      </c>
      <c r="U20" s="77"/>
    </row>
    <row r="21" s="17" customFormat="1" ht="24" customHeight="1" spans="1:16369">
      <c r="A21" s="45" t="s">
        <v>47</v>
      </c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2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4.25"/>
  <cols>
    <col min="1" max="1" width="10.5" style="96" customWidth="1"/>
    <col min="2" max="2" width="7.94166666666667" style="96" customWidth="1"/>
    <col min="3" max="3" width="7.35" style="96" customWidth="1"/>
    <col min="4" max="4" width="5.625" style="96" customWidth="1"/>
    <col min="5" max="5" width="7" style="96" customWidth="1"/>
    <col min="6" max="6" width="5.625" style="96" customWidth="1"/>
    <col min="7" max="7" width="7.125" style="96" customWidth="1"/>
    <col min="8" max="8" width="5.775" style="96" customWidth="1"/>
    <col min="9" max="9" width="6.775" style="96" customWidth="1"/>
    <col min="10" max="10" width="6.375" style="96" customWidth="1"/>
    <col min="11" max="11" width="6.5" style="96" customWidth="1"/>
    <col min="12" max="12" width="7.75" style="96" customWidth="1"/>
    <col min="13" max="13" width="6.875" style="96" customWidth="1"/>
    <col min="14" max="14" width="5.625" style="96" customWidth="1"/>
    <col min="15" max="15" width="5.5" style="96" customWidth="1"/>
    <col min="16" max="16" width="6.125" style="96" customWidth="1"/>
    <col min="17" max="17" width="3.25" style="96" customWidth="1"/>
    <col min="18" max="18" width="10" style="96" customWidth="1"/>
    <col min="19" max="19" width="7.875" style="96" customWidth="1"/>
    <col min="20" max="20" width="6.875" style="96" customWidth="1"/>
    <col min="21" max="21" width="5.625" style="143" customWidth="1"/>
    <col min="22" max="22" width="6.875" style="159" customWidth="1"/>
    <col min="23" max="23" width="5.25" style="96" customWidth="1"/>
    <col min="24" max="24" width="6.75" style="96" customWidth="1"/>
    <col min="25" max="25" width="5.375" style="96" customWidth="1"/>
    <col min="26" max="26" width="6.625" style="96" customWidth="1"/>
    <col min="27" max="28" width="6.125" style="96" customWidth="1"/>
    <col min="29" max="29" width="7" style="96" customWidth="1"/>
    <col min="30" max="33" width="6.125" style="96" customWidth="1"/>
    <col min="34" max="16384" width="10" style="96"/>
  </cols>
  <sheetData>
    <row r="1" s="96" customFormat="1" ht="29.25" customHeight="1" spans="1:33">
      <c r="A1" s="160" t="s">
        <v>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R1" s="160" t="s">
        <v>49</v>
      </c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="77" customFormat="1" ht="18" customHeight="1" spans="1:33">
      <c r="A2" s="99" t="s">
        <v>6</v>
      </c>
      <c r="B2" s="100" t="s">
        <v>30</v>
      </c>
      <c r="C2" s="101" t="s">
        <v>31</v>
      </c>
      <c r="D2" s="101" t="s">
        <v>32</v>
      </c>
      <c r="E2" s="101" t="s">
        <v>33</v>
      </c>
      <c r="F2" s="101" t="s">
        <v>32</v>
      </c>
      <c r="G2" s="100" t="s">
        <v>34</v>
      </c>
      <c r="H2" s="100" t="s">
        <v>35</v>
      </c>
      <c r="I2" s="100" t="s">
        <v>36</v>
      </c>
      <c r="J2" s="100" t="s">
        <v>32</v>
      </c>
      <c r="K2" s="100" t="s">
        <v>37</v>
      </c>
      <c r="L2" s="100" t="s">
        <v>38</v>
      </c>
      <c r="M2" s="100" t="s">
        <v>39</v>
      </c>
      <c r="N2" s="100" t="s">
        <v>40</v>
      </c>
      <c r="O2" s="100" t="s">
        <v>41</v>
      </c>
      <c r="P2" s="100" t="s">
        <v>42</v>
      </c>
      <c r="R2" s="99" t="s">
        <v>6</v>
      </c>
      <c r="S2" s="100" t="s">
        <v>30</v>
      </c>
      <c r="T2" s="101" t="s">
        <v>31</v>
      </c>
      <c r="U2" s="101" t="s">
        <v>32</v>
      </c>
      <c r="V2" s="101" t="s">
        <v>33</v>
      </c>
      <c r="W2" s="101" t="s">
        <v>32</v>
      </c>
      <c r="X2" s="100" t="s">
        <v>34</v>
      </c>
      <c r="Y2" s="100" t="s">
        <v>35</v>
      </c>
      <c r="Z2" s="100" t="s">
        <v>36</v>
      </c>
      <c r="AA2" s="100" t="s">
        <v>32</v>
      </c>
      <c r="AB2" s="100" t="s">
        <v>37</v>
      </c>
      <c r="AC2" s="100" t="s">
        <v>38</v>
      </c>
      <c r="AD2" s="100" t="s">
        <v>39</v>
      </c>
      <c r="AE2" s="100" t="s">
        <v>40</v>
      </c>
      <c r="AF2" s="100" t="s">
        <v>41</v>
      </c>
      <c r="AG2" s="100" t="s">
        <v>42</v>
      </c>
    </row>
    <row r="3" s="77" customFormat="1" ht="41.4" customHeight="1" spans="1:33">
      <c r="A3" s="132"/>
      <c r="B3" s="161"/>
      <c r="C3" s="101"/>
      <c r="D3" s="101"/>
      <c r="E3" s="101"/>
      <c r="F3" s="101"/>
      <c r="G3" s="161"/>
      <c r="H3" s="161"/>
      <c r="I3" s="161"/>
      <c r="J3" s="161"/>
      <c r="K3" s="161"/>
      <c r="L3" s="161"/>
      <c r="M3" s="161"/>
      <c r="N3" s="161"/>
      <c r="O3" s="161"/>
      <c r="P3" s="161"/>
      <c r="R3" s="132"/>
      <c r="S3" s="161"/>
      <c r="T3" s="101"/>
      <c r="U3" s="101"/>
      <c r="V3" s="101"/>
      <c r="W3" s="10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="77" customFormat="1" ht="25" customHeight="1" spans="1:33">
      <c r="A4" s="162" t="s">
        <v>16</v>
      </c>
      <c r="B4" s="163">
        <v>-2895.839196</v>
      </c>
      <c r="C4" s="163">
        <v>-1000.202052</v>
      </c>
      <c r="D4" s="163">
        <v>0.634311134768176</v>
      </c>
      <c r="E4" s="163">
        <v>-699.114545</v>
      </c>
      <c r="F4" s="163">
        <v>0.224918773998677</v>
      </c>
      <c r="G4" s="163">
        <v>-1035.258217</v>
      </c>
      <c r="H4" s="163">
        <v>-1.28263575725839</v>
      </c>
      <c r="I4" s="163">
        <v>-161.264382</v>
      </c>
      <c r="J4" s="163">
        <v>0.423405848491527</v>
      </c>
      <c r="K4" s="163">
        <v>4.37759705561777</v>
      </c>
      <c r="L4" s="163">
        <v>410.219989737435</v>
      </c>
      <c r="M4" s="163">
        <v>67.6658083245521</v>
      </c>
      <c r="N4" s="163">
        <v>-0.2273699873438</v>
      </c>
      <c r="O4" s="163">
        <v>-0.19353105557</v>
      </c>
      <c r="P4" s="163">
        <v>-20.73289723955</v>
      </c>
      <c r="R4" s="172" t="s">
        <v>16</v>
      </c>
      <c r="S4" s="173">
        <v>-23310.728475</v>
      </c>
      <c r="T4" s="173">
        <v>-10233.072286</v>
      </c>
      <c r="U4" s="173">
        <v>-0.757034065501166</v>
      </c>
      <c r="V4" s="173">
        <v>-4933.524156</v>
      </c>
      <c r="W4" s="173">
        <v>0.825115323215542</v>
      </c>
      <c r="X4" s="173">
        <v>-6110.170855</v>
      </c>
      <c r="Y4" s="173">
        <v>-0.172547011058839</v>
      </c>
      <c r="Z4" s="173">
        <v>-2033.961178</v>
      </c>
      <c r="AA4" s="173">
        <v>0.10446575334446</v>
      </c>
      <c r="AB4" s="173">
        <v>7.83542668999516</v>
      </c>
      <c r="AC4" s="173">
        <v>-7.44205267324287</v>
      </c>
      <c r="AD4" s="173">
        <v>26.0334798623949</v>
      </c>
      <c r="AE4" s="173">
        <v>-0.3046141906282</v>
      </c>
      <c r="AF4" s="173">
        <v>-0.3729390366</v>
      </c>
      <c r="AG4" s="173">
        <v>-25.59405933736</v>
      </c>
    </row>
    <row r="5" s="50" customFormat="1" ht="25" customHeight="1" spans="1:33">
      <c r="A5" s="162" t="s">
        <v>17</v>
      </c>
      <c r="B5" s="163">
        <v>-618.155626000001</v>
      </c>
      <c r="C5" s="163">
        <v>-242.749451000001</v>
      </c>
      <c r="D5" s="163">
        <v>-0.229048095533152</v>
      </c>
      <c r="E5" s="163">
        <v>-140.860867</v>
      </c>
      <c r="F5" s="163">
        <v>0.389959167301697</v>
      </c>
      <c r="G5" s="163">
        <v>-111.807945</v>
      </c>
      <c r="H5" s="163">
        <v>0.505057893102069</v>
      </c>
      <c r="I5" s="163">
        <v>-122.737363</v>
      </c>
      <c r="J5" s="163">
        <v>-0.665968964870617</v>
      </c>
      <c r="K5" s="163">
        <v>7.70931170215331</v>
      </c>
      <c r="L5" s="163">
        <v>9.99623246855299</v>
      </c>
      <c r="M5" s="163">
        <v>37.5466247621404</v>
      </c>
      <c r="N5" s="163">
        <v>-0.2967281104782</v>
      </c>
      <c r="O5" s="163">
        <v>-0.4770259251</v>
      </c>
      <c r="P5" s="163">
        <v>-29.71836622324</v>
      </c>
      <c r="R5" s="174" t="s">
        <v>17</v>
      </c>
      <c r="S5" s="173">
        <v>-3635.313103</v>
      </c>
      <c r="T5" s="173">
        <v>-1687.410667</v>
      </c>
      <c r="U5" s="173">
        <v>-1.056436100852</v>
      </c>
      <c r="V5" s="173">
        <v>-1046.59445</v>
      </c>
      <c r="W5" s="173">
        <v>-0.267335657548628</v>
      </c>
      <c r="X5" s="173">
        <v>-508.655835000002</v>
      </c>
      <c r="Y5" s="173">
        <v>1.15834959480932</v>
      </c>
      <c r="Z5" s="173">
        <v>-392.652151000001</v>
      </c>
      <c r="AA5" s="173">
        <v>0.165422163591311</v>
      </c>
      <c r="AB5" s="173">
        <v>9.38174394741804</v>
      </c>
      <c r="AC5" s="173">
        <v>416.403451416323</v>
      </c>
      <c r="AD5" s="173">
        <v>59.6869670241153</v>
      </c>
      <c r="AE5" s="173">
        <v>-0.0636214885141</v>
      </c>
      <c r="AF5" s="173">
        <v>-0.34093962292</v>
      </c>
      <c r="AG5" s="173">
        <v>-36.4361039774</v>
      </c>
    </row>
    <row r="6" s="158" customFormat="1" ht="25" customHeight="1" spans="1:33">
      <c r="A6" s="164" t="s">
        <v>43</v>
      </c>
      <c r="B6" s="163">
        <v>-1202.20821</v>
      </c>
      <c r="C6" s="163">
        <v>-495.29895</v>
      </c>
      <c r="D6" s="163">
        <v>-0.93116343595505</v>
      </c>
      <c r="E6" s="163">
        <v>-357.385895</v>
      </c>
      <c r="F6" s="163">
        <v>-0.993311840815664</v>
      </c>
      <c r="G6" s="163">
        <v>-363.368614</v>
      </c>
      <c r="H6" s="163">
        <v>-1.86589158867751</v>
      </c>
      <c r="I6" s="163">
        <v>13.845249</v>
      </c>
      <c r="J6" s="163">
        <v>3.79036686544821</v>
      </c>
      <c r="K6" s="163">
        <v>-5.19988844421565</v>
      </c>
      <c r="L6" s="163">
        <v>304.13474872126</v>
      </c>
      <c r="M6" s="163">
        <v>35.4414627172235</v>
      </c>
      <c r="N6" s="163">
        <v>-0.0460304907605</v>
      </c>
      <c r="O6" s="163">
        <v>-0.95792954172</v>
      </c>
      <c r="P6" s="163">
        <v>-25.0893774399</v>
      </c>
      <c r="R6" s="175" t="s">
        <v>18</v>
      </c>
      <c r="S6" s="173">
        <v>-7597.916004</v>
      </c>
      <c r="T6" s="173">
        <v>-2854.620643</v>
      </c>
      <c r="U6" s="173">
        <v>-0.220118188716</v>
      </c>
      <c r="V6" s="173">
        <v>-1786.251766</v>
      </c>
      <c r="W6" s="173">
        <v>0.548691431421076</v>
      </c>
      <c r="X6" s="173">
        <v>-2340.634833</v>
      </c>
      <c r="Y6" s="173">
        <v>-1.9165913052009</v>
      </c>
      <c r="Z6" s="173">
        <v>-616.408762</v>
      </c>
      <c r="AA6" s="173">
        <v>1.58801806249582</v>
      </c>
      <c r="AB6" s="173">
        <v>6.06719375649712</v>
      </c>
      <c r="AC6" s="173">
        <v>-386.753094285381</v>
      </c>
      <c r="AD6" s="173">
        <v>-28.9288829411514</v>
      </c>
      <c r="AE6" s="173">
        <v>-0.1371852865017</v>
      </c>
      <c r="AF6" s="173">
        <v>-1.05571108419</v>
      </c>
      <c r="AG6" s="173">
        <v>-28.64782331667</v>
      </c>
    </row>
    <row r="7" s="50" customFormat="1" ht="25" customHeight="1" spans="1:33">
      <c r="A7" s="164" t="s">
        <v>19</v>
      </c>
      <c r="B7" s="163">
        <v>-77.2869510000002</v>
      </c>
      <c r="C7" s="163">
        <v>-98.42139</v>
      </c>
      <c r="D7" s="163">
        <v>-3.31155775904033</v>
      </c>
      <c r="E7" s="163">
        <v>35.871636</v>
      </c>
      <c r="F7" s="163">
        <v>2.88817099774243</v>
      </c>
      <c r="G7" s="163">
        <v>-50.569222</v>
      </c>
      <c r="H7" s="163">
        <v>-1.73093482225583</v>
      </c>
      <c r="I7" s="163">
        <v>35.832025</v>
      </c>
      <c r="J7" s="163">
        <v>2.15432158355375</v>
      </c>
      <c r="K7" s="163">
        <v>-1.53675825622179</v>
      </c>
      <c r="L7" s="163">
        <v>351.823346565325</v>
      </c>
      <c r="M7" s="163">
        <v>117.250884481232</v>
      </c>
      <c r="N7" s="163">
        <v>-1.0799827366802</v>
      </c>
      <c r="O7" s="163">
        <v>0.30227361324</v>
      </c>
      <c r="P7" s="163">
        <v>-14.96892571767</v>
      </c>
      <c r="R7" s="175" t="s">
        <v>19</v>
      </c>
      <c r="S7" s="173">
        <v>-1100.168323</v>
      </c>
      <c r="T7" s="173">
        <v>-798.662334</v>
      </c>
      <c r="U7" s="173">
        <v>-3.61242207337791</v>
      </c>
      <c r="V7" s="173">
        <v>17.1760120000001</v>
      </c>
      <c r="W7" s="173">
        <v>3.41324848566335</v>
      </c>
      <c r="X7" s="173">
        <v>-327.796139</v>
      </c>
      <c r="Y7" s="173">
        <v>-0.808453796266704</v>
      </c>
      <c r="Z7" s="173">
        <v>9.11413800000008</v>
      </c>
      <c r="AA7" s="173">
        <v>1.00762738398126</v>
      </c>
      <c r="AB7" s="173">
        <v>-1.17455146846984</v>
      </c>
      <c r="AC7" s="173">
        <v>332.16733997265</v>
      </c>
      <c r="AD7" s="173">
        <v>96.5163104243684</v>
      </c>
      <c r="AE7" s="173">
        <v>-0.7957162014164</v>
      </c>
      <c r="AF7" s="173">
        <v>0.03072561026</v>
      </c>
      <c r="AG7" s="173">
        <v>-22.79989191643</v>
      </c>
    </row>
    <row r="8" s="50" customFormat="1" ht="25" customHeight="1" spans="1:33">
      <c r="A8" s="162" t="s">
        <v>20</v>
      </c>
      <c r="B8" s="163">
        <v>-135.134046</v>
      </c>
      <c r="C8" s="163">
        <v>101.688794</v>
      </c>
      <c r="D8" s="163">
        <v>11.1088387608627</v>
      </c>
      <c r="E8" s="163">
        <v>-89.967282</v>
      </c>
      <c r="F8" s="163">
        <v>-3.9261433633278</v>
      </c>
      <c r="G8" s="163">
        <v>-99.018024</v>
      </c>
      <c r="H8" s="163">
        <v>-4.52954575964105</v>
      </c>
      <c r="I8" s="163">
        <v>-47.837534</v>
      </c>
      <c r="J8" s="163">
        <v>-2.65314963789387</v>
      </c>
      <c r="K8" s="163">
        <v>-2.1560975692372</v>
      </c>
      <c r="L8" s="163">
        <v>904.353683232217</v>
      </c>
      <c r="M8" s="163">
        <v>94.0570086159674</v>
      </c>
      <c r="N8" s="163">
        <v>0.1278517110266</v>
      </c>
      <c r="O8" s="163">
        <v>-1.53423306147</v>
      </c>
      <c r="P8" s="163">
        <v>-24.38264738599</v>
      </c>
      <c r="R8" s="162" t="s">
        <v>20</v>
      </c>
      <c r="S8" s="173">
        <v>-1795.899447</v>
      </c>
      <c r="T8" s="173">
        <v>-416.01432</v>
      </c>
      <c r="U8" s="173">
        <v>5.50284652387002</v>
      </c>
      <c r="V8" s="173">
        <v>-615.660048</v>
      </c>
      <c r="W8" s="173">
        <v>-2.56653608178238</v>
      </c>
      <c r="X8" s="173">
        <v>-538.824097</v>
      </c>
      <c r="Y8" s="173">
        <v>-1.35191988295152</v>
      </c>
      <c r="Z8" s="173">
        <v>-225.400982</v>
      </c>
      <c r="AA8" s="173">
        <v>-1.58439055913613</v>
      </c>
      <c r="AB8" s="173">
        <v>-3.72021611477274</v>
      </c>
      <c r="AC8" s="173">
        <v>-533.157682514329</v>
      </c>
      <c r="AD8" s="173">
        <v>-22.0783699497208</v>
      </c>
      <c r="AE8" s="173">
        <v>-0.6427151801265</v>
      </c>
      <c r="AF8" s="173">
        <v>-1.49212244389</v>
      </c>
      <c r="AG8" s="173">
        <v>-28.10715165683</v>
      </c>
    </row>
    <row r="9" s="50" customFormat="1" ht="25" customHeight="1" spans="1:33">
      <c r="A9" s="162" t="s">
        <v>21</v>
      </c>
      <c r="B9" s="163">
        <v>-117.659813</v>
      </c>
      <c r="C9" s="163">
        <v>29.9715810000001</v>
      </c>
      <c r="D9" s="163">
        <v>11.738168708448</v>
      </c>
      <c r="E9" s="163">
        <v>-93.785277</v>
      </c>
      <c r="F9" s="163">
        <v>-9.11343496584379</v>
      </c>
      <c r="G9" s="163">
        <v>-64.4583749999999</v>
      </c>
      <c r="H9" s="163">
        <v>-4.88241417242002</v>
      </c>
      <c r="I9" s="163">
        <v>10.612258</v>
      </c>
      <c r="J9" s="163">
        <v>2.25768042981583</v>
      </c>
      <c r="K9" s="163">
        <v>21.7887589311019</v>
      </c>
      <c r="L9" s="163">
        <v>133.463138906463</v>
      </c>
      <c r="M9" s="163">
        <v>17.316740491609</v>
      </c>
      <c r="N9" s="163">
        <v>-0.034589556128</v>
      </c>
      <c r="O9" s="163">
        <v>0.50585706942</v>
      </c>
      <c r="P9" s="163">
        <v>-10.17294986397</v>
      </c>
      <c r="R9" s="162" t="s">
        <v>21</v>
      </c>
      <c r="S9" s="173">
        <v>-957.095256</v>
      </c>
      <c r="T9" s="173">
        <v>-247.80998</v>
      </c>
      <c r="U9" s="173">
        <v>4.6941740143921</v>
      </c>
      <c r="V9" s="173">
        <v>-435.28196</v>
      </c>
      <c r="W9" s="173">
        <v>-5.15212471403066</v>
      </c>
      <c r="X9" s="173">
        <v>-246.105869</v>
      </c>
      <c r="Y9" s="173">
        <v>-0.0978182048345104</v>
      </c>
      <c r="Z9" s="173">
        <v>-27.897447</v>
      </c>
      <c r="AA9" s="173">
        <v>0.555768904473062</v>
      </c>
      <c r="AB9" s="173">
        <v>22.7219644542706</v>
      </c>
      <c r="AC9" s="173">
        <v>31.9152982176111</v>
      </c>
      <c r="AD9" s="173">
        <v>-0.254176794031196</v>
      </c>
      <c r="AE9" s="173">
        <v>0.0623639753973</v>
      </c>
      <c r="AF9" s="173">
        <v>0.20683777634</v>
      </c>
      <c r="AG9" s="173">
        <v>-18.93124519689</v>
      </c>
    </row>
    <row r="10" s="50" customFormat="1" ht="25" customHeight="1" spans="1:33">
      <c r="A10" s="162" t="s">
        <v>22</v>
      </c>
      <c r="B10" s="163">
        <v>-99.58366</v>
      </c>
      <c r="C10" s="163">
        <v>-42.59395</v>
      </c>
      <c r="D10" s="163">
        <v>0.115543292043142</v>
      </c>
      <c r="E10" s="163">
        <v>-14.776557</v>
      </c>
      <c r="F10" s="163">
        <v>1.52465075913209</v>
      </c>
      <c r="G10" s="163">
        <v>-41.752472</v>
      </c>
      <c r="H10" s="163">
        <v>-2.31138629414271</v>
      </c>
      <c r="I10" s="163">
        <v>-0.460680999999994</v>
      </c>
      <c r="J10" s="163">
        <v>0.671192242967471</v>
      </c>
      <c r="K10" s="163">
        <v>1.66619581753841</v>
      </c>
      <c r="L10" s="163">
        <v>-26.9325291929745</v>
      </c>
      <c r="M10" s="163">
        <v>-1.03572059156318</v>
      </c>
      <c r="N10" s="163">
        <v>-0.0345301129083</v>
      </c>
      <c r="O10" s="163">
        <v>0.09697145123</v>
      </c>
      <c r="P10" s="163">
        <v>-16.611185603</v>
      </c>
      <c r="R10" s="162" t="s">
        <v>22</v>
      </c>
      <c r="S10" s="173">
        <v>-897.16853</v>
      </c>
      <c r="T10" s="173">
        <v>-386.326635</v>
      </c>
      <c r="U10" s="173">
        <v>0.105552217188666</v>
      </c>
      <c r="V10" s="173">
        <v>-137.888027</v>
      </c>
      <c r="W10" s="173">
        <v>2.56894921079337</v>
      </c>
      <c r="X10" s="173">
        <v>-310.374947</v>
      </c>
      <c r="Y10" s="173">
        <v>-2.42924958364662</v>
      </c>
      <c r="Z10" s="173">
        <v>-62.578921</v>
      </c>
      <c r="AA10" s="173">
        <v>-0.245251844335408</v>
      </c>
      <c r="AB10" s="173">
        <v>3.89099706591804</v>
      </c>
      <c r="AC10" s="173">
        <v>-401.957614052483</v>
      </c>
      <c r="AD10" s="173">
        <v>-8.15411668525405</v>
      </c>
      <c r="AE10" s="173">
        <v>-0.5888730564777</v>
      </c>
      <c r="AF10" s="173">
        <v>0.23014343999</v>
      </c>
      <c r="AG10" s="173">
        <v>-23.2133820786</v>
      </c>
    </row>
    <row r="11" s="50" customFormat="1" ht="25" customHeight="1" spans="1:33">
      <c r="A11" s="162" t="s">
        <v>23</v>
      </c>
      <c r="B11" s="163">
        <v>-282.886101</v>
      </c>
      <c r="C11" s="163">
        <v>-53.098886</v>
      </c>
      <c r="D11" s="163">
        <v>4.03980498451499</v>
      </c>
      <c r="E11" s="163">
        <v>-102.412983</v>
      </c>
      <c r="F11" s="163">
        <v>-1.4942360296081</v>
      </c>
      <c r="G11" s="163">
        <v>-109.606379</v>
      </c>
      <c r="H11" s="163">
        <v>-2.5201224236948</v>
      </c>
      <c r="I11" s="163">
        <v>-17.767853</v>
      </c>
      <c r="J11" s="163">
        <v>-0.0254465312120944</v>
      </c>
      <c r="K11" s="163">
        <v>-6.95530855111082</v>
      </c>
      <c r="L11" s="163">
        <v>-54.2074442508483</v>
      </c>
      <c r="M11" s="163">
        <v>-0.195454978799262</v>
      </c>
      <c r="N11" s="163">
        <v>-0.0900685689744</v>
      </c>
      <c r="O11" s="163">
        <v>0.53566796439</v>
      </c>
      <c r="P11" s="163">
        <v>-12.12483173584</v>
      </c>
      <c r="R11" s="162" t="s">
        <v>23</v>
      </c>
      <c r="S11" s="173">
        <v>-1604.974755</v>
      </c>
      <c r="T11" s="173">
        <v>-660.168477</v>
      </c>
      <c r="U11" s="173">
        <v>0.202118994721175</v>
      </c>
      <c r="V11" s="173">
        <v>-380.343914</v>
      </c>
      <c r="W11" s="173">
        <v>0.803502567317235</v>
      </c>
      <c r="X11" s="173">
        <v>-495.272747</v>
      </c>
      <c r="Y11" s="173">
        <v>-1.30791147360953</v>
      </c>
      <c r="Z11" s="173">
        <v>-69.1896170000001</v>
      </c>
      <c r="AA11" s="173">
        <v>0.302289911571113</v>
      </c>
      <c r="AB11" s="173">
        <v>-2.4184751259364</v>
      </c>
      <c r="AC11" s="173">
        <v>-485.358479894033</v>
      </c>
      <c r="AD11" s="173">
        <v>-24.2973872986968</v>
      </c>
      <c r="AE11" s="173">
        <v>-0.4850014908588</v>
      </c>
      <c r="AF11" s="173">
        <v>0.41371165848</v>
      </c>
      <c r="AG11" s="173">
        <v>-14.93923018305</v>
      </c>
    </row>
    <row r="12" s="50" customFormat="1" ht="25" customHeight="1" spans="1:33">
      <c r="A12" s="162" t="s">
        <v>24</v>
      </c>
      <c r="B12" s="163">
        <v>-198.069417</v>
      </c>
      <c r="C12" s="163">
        <v>-79.315831</v>
      </c>
      <c r="D12" s="163">
        <v>0.212726908100223</v>
      </c>
      <c r="E12" s="163">
        <v>-22.9345099999999</v>
      </c>
      <c r="F12" s="163">
        <v>1.59208568263302</v>
      </c>
      <c r="G12" s="163">
        <v>-76.697245</v>
      </c>
      <c r="H12" s="163">
        <v>-1.38606993298384</v>
      </c>
      <c r="I12" s="163">
        <v>-19.121831</v>
      </c>
      <c r="J12" s="163">
        <v>-0.418742657749384</v>
      </c>
      <c r="K12" s="163">
        <v>2.9857745780948</v>
      </c>
      <c r="L12" s="163">
        <v>149.769600222211</v>
      </c>
      <c r="M12" s="163">
        <v>20.7410479562777</v>
      </c>
      <c r="N12" s="163">
        <v>-0.0564165314417</v>
      </c>
      <c r="O12" s="163">
        <v>-0.30550640869</v>
      </c>
      <c r="P12" s="163">
        <v>-17.03486847094</v>
      </c>
      <c r="R12" s="162" t="s">
        <v>24</v>
      </c>
      <c r="S12" s="173">
        <v>-1639.336082</v>
      </c>
      <c r="T12" s="173">
        <v>-704.248141999999</v>
      </c>
      <c r="U12" s="173">
        <v>-0.296609705468626</v>
      </c>
      <c r="V12" s="173">
        <v>-357.540753</v>
      </c>
      <c r="W12" s="173">
        <v>0.608106726355501</v>
      </c>
      <c r="X12" s="173">
        <v>-405.708215000001</v>
      </c>
      <c r="Y12" s="173">
        <v>0.331272084934625</v>
      </c>
      <c r="Z12" s="173">
        <v>-171.838972</v>
      </c>
      <c r="AA12" s="173">
        <v>-0.642769105821475</v>
      </c>
      <c r="AB12" s="173">
        <v>-0.86693354693665</v>
      </c>
      <c r="AC12" s="173">
        <v>-240.306277452912</v>
      </c>
      <c r="AD12" s="173">
        <v>-17.6595968452249</v>
      </c>
      <c r="AE12" s="173">
        <v>-0.1685523357383</v>
      </c>
      <c r="AF12" s="173">
        <v>-0.63405350007</v>
      </c>
      <c r="AG12" s="173">
        <v>-24.72927524512</v>
      </c>
    </row>
    <row r="13" s="50" customFormat="1" ht="25" customHeight="1" spans="1:33">
      <c r="A13" s="162" t="s">
        <v>25</v>
      </c>
      <c r="B13" s="163">
        <v>137.711694</v>
      </c>
      <c r="C13" s="163">
        <v>11.095377</v>
      </c>
      <c r="D13" s="163">
        <v>-1.49559184871232</v>
      </c>
      <c r="E13" s="163">
        <v>108.117155</v>
      </c>
      <c r="F13" s="163">
        <v>2.48739644871198</v>
      </c>
      <c r="G13" s="163">
        <v>-11.7568370000001</v>
      </c>
      <c r="H13" s="163">
        <v>-1.61492299954833</v>
      </c>
      <c r="I13" s="163">
        <v>30.255999</v>
      </c>
      <c r="J13" s="163">
        <v>0.623118399548668</v>
      </c>
      <c r="K13" s="163">
        <v>13.1789204059062</v>
      </c>
      <c r="L13" s="163">
        <v>2288.68386009167</v>
      </c>
      <c r="M13" s="163">
        <v>229.442344082274</v>
      </c>
      <c r="N13" s="163">
        <v>0.7028177977187</v>
      </c>
      <c r="O13" s="163">
        <v>0.25808779533</v>
      </c>
      <c r="P13" s="163">
        <v>-23.2235843117</v>
      </c>
      <c r="R13" s="162" t="s">
        <v>25</v>
      </c>
      <c r="S13" s="173">
        <v>-990.943964000002</v>
      </c>
      <c r="T13" s="173">
        <v>-799.004194000001</v>
      </c>
      <c r="U13" s="173">
        <v>-3.06876223682868</v>
      </c>
      <c r="V13" s="173">
        <v>75.1171899999999</v>
      </c>
      <c r="W13" s="173">
        <v>2.43973367196711</v>
      </c>
      <c r="X13" s="173">
        <v>-133.121448000001</v>
      </c>
      <c r="Y13" s="173">
        <v>1.01050538084387</v>
      </c>
      <c r="Z13" s="173">
        <v>-133.935512</v>
      </c>
      <c r="AA13" s="173">
        <v>-0.381476815982296</v>
      </c>
      <c r="AB13" s="173">
        <v>16.5634633834394</v>
      </c>
      <c r="AC13" s="173">
        <v>630.807129819036</v>
      </c>
      <c r="AD13" s="173">
        <v>119.398785405833</v>
      </c>
      <c r="AE13" s="173">
        <v>-0.4056214569518</v>
      </c>
      <c r="AF13" s="173">
        <v>0.03010280946</v>
      </c>
      <c r="AG13" s="173">
        <v>-24.97748651643</v>
      </c>
    </row>
    <row r="14" s="50" customFormat="1" ht="25" customHeight="1" spans="1:33">
      <c r="A14" s="162" t="s">
        <v>26</v>
      </c>
      <c r="B14" s="163">
        <v>-232.869438</v>
      </c>
      <c r="C14" s="163">
        <v>-80.0928130000001</v>
      </c>
      <c r="D14" s="163">
        <v>1.30386683418359</v>
      </c>
      <c r="E14" s="163">
        <v>-28.0843070000001</v>
      </c>
      <c r="F14" s="163">
        <v>2.32625631159007</v>
      </c>
      <c r="G14" s="163">
        <v>-75.866002</v>
      </c>
      <c r="H14" s="163">
        <v>-1.18608362684007</v>
      </c>
      <c r="I14" s="163">
        <v>-48.826316</v>
      </c>
      <c r="J14" s="163">
        <v>-2.4440395189336</v>
      </c>
      <c r="K14" s="163">
        <v>11.6723548096516</v>
      </c>
      <c r="L14" s="163">
        <v>-202.328096973632</v>
      </c>
      <c r="M14" s="163">
        <v>13.0610061549843</v>
      </c>
      <c r="N14" s="163">
        <v>-0.5719195957083</v>
      </c>
      <c r="O14" s="163">
        <v>-0.30606339273</v>
      </c>
      <c r="P14" s="163">
        <v>-19.84962673261</v>
      </c>
      <c r="R14" s="162" t="s">
        <v>26</v>
      </c>
      <c r="S14" s="173">
        <v>-1552.299856</v>
      </c>
      <c r="T14" s="173">
        <v>-684.511397000001</v>
      </c>
      <c r="U14" s="173">
        <v>-0.465096009606441</v>
      </c>
      <c r="V14" s="173">
        <v>-297.737765</v>
      </c>
      <c r="W14" s="173">
        <v>1.34814734521316</v>
      </c>
      <c r="X14" s="173">
        <v>-381.188372</v>
      </c>
      <c r="Y14" s="173">
        <v>0.421594502103723</v>
      </c>
      <c r="Z14" s="173">
        <v>-188.862322</v>
      </c>
      <c r="AA14" s="173">
        <v>-1.30464583771048</v>
      </c>
      <c r="AB14" s="173">
        <v>8.7385565210447</v>
      </c>
      <c r="AC14" s="173">
        <v>-295.15156144393</v>
      </c>
      <c r="AD14" s="173">
        <v>17.2603869825911</v>
      </c>
      <c r="AE14" s="173">
        <v>-0.7629085409077</v>
      </c>
      <c r="AF14" s="173">
        <v>-0.5264482343</v>
      </c>
      <c r="AG14" s="173">
        <v>-25.61587139558</v>
      </c>
    </row>
    <row r="15" s="50" customFormat="1" ht="25" customHeight="1" spans="1:33">
      <c r="A15" s="162" t="s">
        <v>27</v>
      </c>
      <c r="B15" s="163">
        <v>-41.0591680000002</v>
      </c>
      <c r="C15" s="163">
        <v>-5.84461999999993</v>
      </c>
      <c r="D15" s="163">
        <v>1.19457342183438</v>
      </c>
      <c r="E15" s="163">
        <v>-9.93279300000002</v>
      </c>
      <c r="F15" s="163">
        <v>0.0257531212658648</v>
      </c>
      <c r="G15" s="163">
        <v>-29.407978</v>
      </c>
      <c r="H15" s="163">
        <v>-1.80278813768424</v>
      </c>
      <c r="I15" s="163">
        <v>4.126223</v>
      </c>
      <c r="J15" s="163">
        <v>0.582461594584006</v>
      </c>
      <c r="K15" s="163">
        <v>15.9025116239183</v>
      </c>
      <c r="L15" s="163">
        <v>-237.857623055701</v>
      </c>
      <c r="M15" s="163">
        <v>76.85648285626</v>
      </c>
      <c r="N15" s="163">
        <v>-1.3762249881834</v>
      </c>
      <c r="O15" s="163">
        <v>0.45047919101</v>
      </c>
      <c r="P15" s="163">
        <v>-8.3938172043</v>
      </c>
      <c r="R15" s="162" t="s">
        <v>27</v>
      </c>
      <c r="S15" s="173">
        <v>-1241.985104</v>
      </c>
      <c r="T15" s="173">
        <v>-883.758226</v>
      </c>
      <c r="U15" s="173">
        <v>-5.17376153507814</v>
      </c>
      <c r="V15" s="173">
        <v>20.4248959999999</v>
      </c>
      <c r="W15" s="173">
        <v>5.4152056489352</v>
      </c>
      <c r="X15" s="173">
        <v>-297.296866</v>
      </c>
      <c r="Y15" s="173">
        <v>0.0115556424453374</v>
      </c>
      <c r="Z15" s="173">
        <v>-81.354908</v>
      </c>
      <c r="AA15" s="173">
        <v>-0.252999756302384</v>
      </c>
      <c r="AB15" s="173">
        <v>7.01667215961103</v>
      </c>
      <c r="AC15" s="173">
        <v>184.421619298084</v>
      </c>
      <c r="AD15" s="173">
        <v>-38.8028331385744</v>
      </c>
      <c r="AE15" s="173">
        <v>0.8293598157284</v>
      </c>
      <c r="AF15" s="173">
        <v>-0.69980328223</v>
      </c>
      <c r="AG15" s="173">
        <v>-16.9292436389</v>
      </c>
    </row>
    <row r="16" s="50" customFormat="1" ht="25" customHeight="1" spans="1:33">
      <c r="A16" s="162" t="s">
        <v>28</v>
      </c>
      <c r="B16" s="163">
        <v>-28.6384600000001</v>
      </c>
      <c r="C16" s="163">
        <v>-45.5419129999999</v>
      </c>
      <c r="D16" s="163">
        <v>-4.73034086512528</v>
      </c>
      <c r="E16" s="163">
        <v>17.037135</v>
      </c>
      <c r="F16" s="163">
        <v>3.43910214592241</v>
      </c>
      <c r="G16" s="163">
        <v>-0.949123999999999</v>
      </c>
      <c r="H16" s="163">
        <v>0.999029658813583</v>
      </c>
      <c r="I16" s="163">
        <v>0.815441999999998</v>
      </c>
      <c r="J16" s="163">
        <v>0.2922090603893</v>
      </c>
      <c r="K16" s="163">
        <v>-17.6613021899504</v>
      </c>
      <c r="L16" s="163">
        <v>1120.12382035242</v>
      </c>
      <c r="M16" s="163">
        <v>178.899790242868</v>
      </c>
      <c r="N16" s="163">
        <v>-0.323180592992</v>
      </c>
      <c r="O16" s="163">
        <v>-0.12344872705</v>
      </c>
      <c r="P16" s="163">
        <v>-19.40092165899</v>
      </c>
      <c r="R16" s="162" t="s">
        <v>28</v>
      </c>
      <c r="S16" s="173">
        <v>-297.628051</v>
      </c>
      <c r="T16" s="173">
        <v>-110.537271</v>
      </c>
      <c r="U16" s="173">
        <v>0.563240910315407</v>
      </c>
      <c r="V16" s="173">
        <v>11.056429</v>
      </c>
      <c r="W16" s="173">
        <v>2.27898423540775</v>
      </c>
      <c r="X16" s="173">
        <v>-125.191487</v>
      </c>
      <c r="Y16" s="173">
        <v>-1.19905152765939</v>
      </c>
      <c r="Z16" s="173">
        <v>-72.955722</v>
      </c>
      <c r="AA16" s="173">
        <v>-1.64317361806378</v>
      </c>
      <c r="AB16" s="173">
        <v>31.6908817152838</v>
      </c>
      <c r="AC16" s="173">
        <v>12.5519848616791</v>
      </c>
      <c r="AD16" s="173">
        <v>9.41548611569709</v>
      </c>
      <c r="AE16" s="173">
        <v>-0.1130430410147</v>
      </c>
      <c r="AF16" s="173">
        <v>-0.31848855655</v>
      </c>
      <c r="AG16" s="173">
        <v>-16.78003473087</v>
      </c>
    </row>
    <row r="17" s="50" customFormat="1" ht="25" customHeight="1" spans="1:33">
      <c r="A17" s="165" t="s">
        <v>44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R17" s="167" t="s">
        <v>44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</row>
    <row r="18" s="50" customFormat="1" ht="25" customHeight="1" spans="1:33">
      <c r="A18" s="162" t="s">
        <v>45</v>
      </c>
      <c r="B18" s="163">
        <v>-38.268749</v>
      </c>
      <c r="C18" s="163">
        <v>-24.9141</v>
      </c>
      <c r="D18" s="163">
        <v>-27.8259635569969</v>
      </c>
      <c r="E18" s="163">
        <v>-7.27277</v>
      </c>
      <c r="F18" s="163">
        <v>-1.30474335298603</v>
      </c>
      <c r="G18" s="163">
        <v>-6.021621</v>
      </c>
      <c r="H18" s="163">
        <v>29.1528699412245</v>
      </c>
      <c r="I18" s="163">
        <v>-0.060258</v>
      </c>
      <c r="J18" s="163">
        <v>-0.022163031241575</v>
      </c>
      <c r="K18" s="163">
        <v>22.79250048187</v>
      </c>
      <c r="L18" s="163">
        <v>-2783.12510170015</v>
      </c>
      <c r="M18" s="163">
        <v>-78.5204852208744</v>
      </c>
      <c r="N18" s="163">
        <v>9.8535623409669</v>
      </c>
      <c r="O18" s="163">
        <v>-0.54315200311</v>
      </c>
      <c r="P18" s="163">
        <v>-4.94442938465</v>
      </c>
      <c r="R18" s="174" t="s">
        <v>45</v>
      </c>
      <c r="S18" s="163">
        <v>-95.635704</v>
      </c>
      <c r="T18" s="163">
        <v>-40.47775</v>
      </c>
      <c r="U18" s="163">
        <v>-1.33073775663915</v>
      </c>
      <c r="V18" s="163">
        <v>-10.72788</v>
      </c>
      <c r="W18" s="163">
        <v>-0.489453929503769</v>
      </c>
      <c r="X18" s="163">
        <v>-44.257979</v>
      </c>
      <c r="Y18" s="163">
        <v>1.83437053136966</v>
      </c>
      <c r="Z18" s="163">
        <v>-0.172095</v>
      </c>
      <c r="AA18" s="163">
        <v>-0.0141788452267408</v>
      </c>
      <c r="AB18" s="163">
        <v>3.97331448129393</v>
      </c>
      <c r="AC18" s="163">
        <v>-302.199025450737</v>
      </c>
      <c r="AD18" s="163">
        <v>-13.5598751995035</v>
      </c>
      <c r="AE18" s="163">
        <v>2.1103985084015</v>
      </c>
      <c r="AF18" s="163">
        <v>-0.74624301515</v>
      </c>
      <c r="AG18" s="179">
        <v>-3.61801137221</v>
      </c>
    </row>
    <row r="19" s="50" customFormat="1" ht="25" customHeight="1" spans="1:33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71"/>
      <c r="R19" s="176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66"/>
    </row>
    <row r="20" s="50" customFormat="1" ht="25" customHeight="1" spans="1:33">
      <c r="A20" s="162" t="s">
        <v>46</v>
      </c>
      <c r="B20" s="169">
        <v>204.316121</v>
      </c>
      <c r="C20" s="170">
        <v>-52.302708</v>
      </c>
      <c r="D20" s="170">
        <v>-3.64042245504224</v>
      </c>
      <c r="E20" s="170">
        <v>-57.955846</v>
      </c>
      <c r="F20" s="170">
        <v>-2.52622538418909</v>
      </c>
      <c r="G20" s="170">
        <v>315.122534</v>
      </c>
      <c r="H20" s="170">
        <v>6.21428588414405</v>
      </c>
      <c r="I20" s="170">
        <v>-0.547859</v>
      </c>
      <c r="J20" s="170">
        <v>-0.0476380449127576</v>
      </c>
      <c r="K20" s="170">
        <v>9.51554071796626</v>
      </c>
      <c r="L20" s="170">
        <v>35.7241129262746</v>
      </c>
      <c r="M20" s="170">
        <v>3.23347287982088</v>
      </c>
      <c r="N20" s="170">
        <v>0.1252586037002</v>
      </c>
      <c r="O20" s="170">
        <v>-0.60038996024</v>
      </c>
      <c r="P20" s="170">
        <v>-11.99600548518</v>
      </c>
      <c r="R20" s="172" t="s">
        <v>46</v>
      </c>
      <c r="S20" s="170">
        <v>520.804563</v>
      </c>
      <c r="T20" s="170">
        <v>-467.866361</v>
      </c>
      <c r="U20" s="170">
        <v>-4.03637161458505</v>
      </c>
      <c r="V20" s="170">
        <v>-330.721831</v>
      </c>
      <c r="W20" s="170">
        <v>-2.47948417149323</v>
      </c>
      <c r="X20" s="170">
        <v>1327.969776</v>
      </c>
      <c r="Y20" s="170">
        <v>6.58762222118684</v>
      </c>
      <c r="Z20" s="170">
        <v>-8.577021</v>
      </c>
      <c r="AA20" s="170">
        <v>-0.07176643510861</v>
      </c>
      <c r="AB20" s="170">
        <v>7.75713317791647</v>
      </c>
      <c r="AC20" s="170">
        <v>19.9897425242717</v>
      </c>
      <c r="AD20" s="170">
        <v>1.58481855286576</v>
      </c>
      <c r="AE20" s="170">
        <v>0.0761594805713</v>
      </c>
      <c r="AF20" s="170">
        <v>-0.72960811453</v>
      </c>
      <c r="AG20" s="170">
        <v>-14.77317582078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24" spans="26:26">
      <c r="Z24" s="178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zoomScale="85" zoomScaleNormal="85" workbookViewId="0">
      <selection activeCell="H15" sqref="H15"/>
    </sheetView>
  </sheetViews>
  <sheetFormatPr defaultColWidth="10" defaultRowHeight="14.25"/>
  <cols>
    <col min="1" max="1" width="17.875" style="143" customWidth="1"/>
    <col min="2" max="2" width="12.775" style="143" customWidth="1"/>
    <col min="3" max="3" width="13.225" style="143" customWidth="1"/>
    <col min="4" max="4" width="7.89166666666667" style="143" customWidth="1"/>
    <col min="5" max="5" width="12.1083333333333" style="143" customWidth="1"/>
    <col min="6" max="6" width="7.89166666666667" style="143" customWidth="1"/>
    <col min="7" max="7" width="11.225" style="143" customWidth="1"/>
    <col min="8" max="8" width="7.89166666666667" style="143" customWidth="1"/>
    <col min="9" max="9" width="12.3333333333333" style="143" customWidth="1"/>
    <col min="10" max="10" width="7.89166666666667" style="143" customWidth="1"/>
    <col min="11" max="11" width="11.775" style="143" customWidth="1"/>
    <col min="12" max="12" width="7.89166666666667" style="143" customWidth="1"/>
    <col min="13" max="13" width="11.8916666666667" style="143" customWidth="1"/>
    <col min="14" max="14" width="8.55833333333333" style="143" customWidth="1"/>
    <col min="15" max="15" width="11.3333333333333" style="143" customWidth="1"/>
    <col min="16" max="16" width="7.89166666666667" style="143" customWidth="1"/>
    <col min="17" max="17" width="10" style="143" customWidth="1"/>
    <col min="18" max="18" width="11.6666666666667" style="143" customWidth="1"/>
    <col min="19" max="16384" width="10" style="143"/>
  </cols>
  <sheetData>
    <row r="1" ht="93" customHeight="1"/>
    <row r="2" s="143" customFormat="1" ht="37" customHeight="1" spans="1:16">
      <c r="A2" s="144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="143" customFormat="1" ht="24" customHeight="1" spans="1:16">
      <c r="A3" s="145"/>
      <c r="B3" s="145"/>
      <c r="C3" s="146"/>
      <c r="D3" s="146"/>
      <c r="E3" s="146"/>
      <c r="F3" s="145"/>
      <c r="H3" s="147"/>
      <c r="I3" s="147"/>
      <c r="K3" s="145"/>
      <c r="L3" s="145"/>
      <c r="M3" s="145"/>
      <c r="N3" s="145"/>
      <c r="O3" s="147" t="s">
        <v>5</v>
      </c>
      <c r="P3" s="147"/>
    </row>
    <row r="4" s="143" customFormat="1" ht="30.75" customHeight="1" spans="1:16">
      <c r="A4" s="148" t="s">
        <v>51</v>
      </c>
      <c r="B4" s="149" t="s">
        <v>52</v>
      </c>
      <c r="C4" s="149" t="s">
        <v>53</v>
      </c>
      <c r="D4" s="149"/>
      <c r="E4" s="149"/>
      <c r="F4" s="149"/>
      <c r="G4" s="149"/>
      <c r="H4" s="149"/>
      <c r="I4" s="149"/>
      <c r="J4" s="149"/>
      <c r="K4" s="154" t="s">
        <v>54</v>
      </c>
      <c r="L4" s="154" t="s">
        <v>13</v>
      </c>
      <c r="M4" s="155" t="s">
        <v>14</v>
      </c>
      <c r="N4" s="154" t="s">
        <v>13</v>
      </c>
      <c r="O4" s="149" t="s">
        <v>15</v>
      </c>
      <c r="P4" s="154" t="s">
        <v>13</v>
      </c>
    </row>
    <row r="5" s="143" customFormat="1" ht="47.25" customHeight="1" spans="1:16">
      <c r="A5" s="148"/>
      <c r="B5" s="148"/>
      <c r="C5" s="149" t="s">
        <v>11</v>
      </c>
      <c r="D5" s="149" t="s">
        <v>13</v>
      </c>
      <c r="E5" s="149" t="s">
        <v>55</v>
      </c>
      <c r="F5" s="149" t="s">
        <v>13</v>
      </c>
      <c r="G5" s="149" t="s">
        <v>56</v>
      </c>
      <c r="H5" s="149" t="s">
        <v>13</v>
      </c>
      <c r="I5" s="149" t="s">
        <v>57</v>
      </c>
      <c r="J5" s="149" t="s">
        <v>13</v>
      </c>
      <c r="K5" s="156"/>
      <c r="L5" s="156"/>
      <c r="M5" s="157"/>
      <c r="N5" s="156"/>
      <c r="O5" s="148"/>
      <c r="P5" s="156"/>
    </row>
    <row r="6" s="143" customFormat="1" ht="36" customHeight="1" spans="1:16">
      <c r="A6" s="149" t="s">
        <v>58</v>
      </c>
      <c r="B6" s="150">
        <v>-23310.728475</v>
      </c>
      <c r="C6" s="150">
        <v>-10233.072286</v>
      </c>
      <c r="D6" s="150">
        <v>-0.757034065501169</v>
      </c>
      <c r="E6" s="150">
        <v>-901.703582</v>
      </c>
      <c r="F6" s="150">
        <v>-0.188002068972163</v>
      </c>
      <c r="G6" s="150">
        <v>-3087.604946</v>
      </c>
      <c r="H6" s="150">
        <v>-0.54332590410995</v>
      </c>
      <c r="I6" s="150">
        <v>-6243.763758</v>
      </c>
      <c r="J6" s="150">
        <v>-0.0257060924190559</v>
      </c>
      <c r="K6" s="150">
        <v>-4933.524156</v>
      </c>
      <c r="L6" s="150">
        <v>0.825115323215548</v>
      </c>
      <c r="M6" s="150">
        <v>-6110.170855</v>
      </c>
      <c r="N6" s="150">
        <v>-0.172547011058837</v>
      </c>
      <c r="O6" s="150">
        <v>-2033.961178</v>
      </c>
      <c r="P6" s="150">
        <v>0.104465753344459</v>
      </c>
    </row>
    <row r="7" s="143" customFormat="1" ht="36" customHeight="1" spans="1:16">
      <c r="A7" s="148" t="s">
        <v>59</v>
      </c>
      <c r="B7" s="151">
        <v>116145.557084</v>
      </c>
      <c r="C7" s="151">
        <v>45726.04194</v>
      </c>
      <c r="D7" s="151">
        <v>39.3696006011918</v>
      </c>
      <c r="E7" s="151">
        <v>3186.418701</v>
      </c>
      <c r="F7" s="151">
        <v>2.74347016020207</v>
      </c>
      <c r="G7" s="151">
        <v>11608.726062</v>
      </c>
      <c r="H7" s="151">
        <v>9.99498074093718</v>
      </c>
      <c r="I7" s="151">
        <v>30930.897177</v>
      </c>
      <c r="J7" s="151">
        <v>26.6311497000525</v>
      </c>
      <c r="K7" s="151">
        <v>30314.484689</v>
      </c>
      <c r="L7" s="151">
        <v>26.100425578118</v>
      </c>
      <c r="M7" s="151">
        <v>29244.961856</v>
      </c>
      <c r="N7" s="151">
        <v>25.1795786168981</v>
      </c>
      <c r="O7" s="151">
        <v>10860.068599</v>
      </c>
      <c r="P7" s="151">
        <v>9.35039520379214</v>
      </c>
    </row>
    <row r="8" s="143" customFormat="1" ht="36" customHeight="1" spans="1:16">
      <c r="A8" s="148" t="s">
        <v>60</v>
      </c>
      <c r="B8" s="151">
        <v>139456.285559</v>
      </c>
      <c r="C8" s="151">
        <v>55959.114226</v>
      </c>
      <c r="D8" s="151">
        <v>40.1266346666929</v>
      </c>
      <c r="E8" s="151">
        <v>4088.122283</v>
      </c>
      <c r="F8" s="151">
        <v>2.93147222917423</v>
      </c>
      <c r="G8" s="151">
        <v>14696.331008</v>
      </c>
      <c r="H8" s="151">
        <v>10.5383066450471</v>
      </c>
      <c r="I8" s="151">
        <v>37174.660935</v>
      </c>
      <c r="J8" s="151">
        <v>26.6568557924716</v>
      </c>
      <c r="K8" s="151">
        <v>35248.008845</v>
      </c>
      <c r="L8" s="151">
        <v>25.2753102549025</v>
      </c>
      <c r="M8" s="151">
        <v>35355.132711</v>
      </c>
      <c r="N8" s="151">
        <v>25.3521256279569</v>
      </c>
      <c r="O8" s="151">
        <v>12894.029777</v>
      </c>
      <c r="P8" s="151">
        <v>9.24592945044768</v>
      </c>
    </row>
    <row r="9" s="143" customFormat="1" ht="36" customHeight="1" spans="1:16">
      <c r="A9" s="149" t="s">
        <v>61</v>
      </c>
      <c r="B9" s="151">
        <v>520.804563</v>
      </c>
      <c r="C9" s="151">
        <v>-467.866361</v>
      </c>
      <c r="D9" s="151">
        <v>-4.03637161458504</v>
      </c>
      <c r="E9" s="151">
        <v>-128.552588</v>
      </c>
      <c r="F9" s="151">
        <v>-0.902324732471576</v>
      </c>
      <c r="G9" s="151">
        <v>-174.594584</v>
      </c>
      <c r="H9" s="151">
        <v>-1.73550343168997</v>
      </c>
      <c r="I9" s="151">
        <v>-164.719189</v>
      </c>
      <c r="J9" s="151">
        <v>-1.39854345042349</v>
      </c>
      <c r="K9" s="151">
        <v>-330.721831</v>
      </c>
      <c r="L9" s="151">
        <v>-2.47948417149322</v>
      </c>
      <c r="M9" s="151">
        <v>1327.969776</v>
      </c>
      <c r="N9" s="151">
        <v>6.58762222118687</v>
      </c>
      <c r="O9" s="151">
        <v>-8.577021</v>
      </c>
      <c r="P9" s="151">
        <v>-0.0717664351086096</v>
      </c>
    </row>
    <row r="10" s="143" customFormat="1" ht="36" customHeight="1" spans="1:16">
      <c r="A10" s="148" t="s">
        <v>59</v>
      </c>
      <c r="B10" s="151">
        <v>15774.58944</v>
      </c>
      <c r="C10" s="151">
        <v>4477.699196</v>
      </c>
      <c r="D10" s="151">
        <v>28.3855197184771</v>
      </c>
      <c r="E10" s="151">
        <v>275.2074</v>
      </c>
      <c r="F10" s="151">
        <v>1.74462480336984</v>
      </c>
      <c r="G10" s="151">
        <v>2730.100025</v>
      </c>
      <c r="H10" s="151">
        <v>17.3069482117691</v>
      </c>
      <c r="I10" s="151">
        <v>1472.391771</v>
      </c>
      <c r="J10" s="151">
        <v>9.3339467033381</v>
      </c>
      <c r="K10" s="151">
        <v>1438.520627</v>
      </c>
      <c r="L10" s="151">
        <v>9.11922704848539</v>
      </c>
      <c r="M10" s="151">
        <v>9786.582639</v>
      </c>
      <c r="N10" s="151">
        <v>62.0401733827945</v>
      </c>
      <c r="O10" s="151">
        <v>71.786978</v>
      </c>
      <c r="P10" s="151">
        <v>0.455079850242999</v>
      </c>
    </row>
    <row r="11" s="143" customFormat="1" ht="36" customHeight="1" spans="1:16">
      <c r="A11" s="148" t="s">
        <v>60</v>
      </c>
      <c r="B11" s="151">
        <v>15253.784877</v>
      </c>
      <c r="C11" s="151">
        <v>4945.565557</v>
      </c>
      <c r="D11" s="151">
        <v>32.4218913330621</v>
      </c>
      <c r="E11" s="151">
        <v>403.759988</v>
      </c>
      <c r="F11" s="151">
        <v>2.64694953584142</v>
      </c>
      <c r="G11" s="151">
        <v>2904.694609</v>
      </c>
      <c r="H11" s="151">
        <v>19.0424516434591</v>
      </c>
      <c r="I11" s="151">
        <v>1637.11096</v>
      </c>
      <c r="J11" s="151">
        <v>10.7324901537616</v>
      </c>
      <c r="K11" s="151">
        <v>1769.242458</v>
      </c>
      <c r="L11" s="151">
        <v>11.5987112199786</v>
      </c>
      <c r="M11" s="151">
        <v>8458.612863</v>
      </c>
      <c r="N11" s="151">
        <v>55.4525511616077</v>
      </c>
      <c r="O11" s="151">
        <v>80.363999</v>
      </c>
      <c r="P11" s="151">
        <v>0.526846285351609</v>
      </c>
    </row>
    <row r="12" s="17" customFormat="1" ht="24" customHeight="1" spans="1:16384">
      <c r="A12" s="152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43" customFormat="1" spans="5:6">
      <c r="E13" s="153"/>
      <c r="F13" s="153"/>
    </row>
    <row r="14" s="143" customFormat="1" spans="4:12">
      <c r="D14" s="153"/>
      <c r="E14" s="153"/>
      <c r="F14" s="153"/>
      <c r="K14" s="153"/>
      <c r="L14" s="153"/>
    </row>
    <row r="15" s="143" customFormat="1" spans="4:12">
      <c r="D15" s="153"/>
      <c r="K15" s="153"/>
      <c r="L15" s="153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C26"/>
  <sheetViews>
    <sheetView zoomScale="115" zoomScaleNormal="115" workbookViewId="0">
      <pane xSplit="2" ySplit="7" topLeftCell="J8" activePane="bottomRight" state="frozen"/>
      <selection/>
      <selection pane="topRight"/>
      <selection pane="bottomLeft"/>
      <selection pane="bottomRight" activeCell="H15" sqref="H15"/>
    </sheetView>
  </sheetViews>
  <sheetFormatPr defaultColWidth="8.89166666666667" defaultRowHeight="13.5"/>
  <cols>
    <col min="1" max="1" width="1.10833333333333" style="19" customWidth="1"/>
    <col min="2" max="2" width="11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7.625" style="17" customWidth="1"/>
    <col min="10" max="10" width="5.275" style="17" customWidth="1"/>
    <col min="11" max="11" width="7.875" style="17" customWidth="1"/>
    <col min="12" max="12" width="5.25" style="17" customWidth="1"/>
    <col min="13" max="13" width="7.75" style="17" customWidth="1"/>
    <col min="14" max="14" width="5.5" style="17" customWidth="1"/>
    <col min="15" max="15" width="8" style="17" customWidth="1"/>
    <col min="16" max="16" width="5.375" style="17" customWidth="1"/>
    <col min="17" max="17" width="7.875" style="17" customWidth="1"/>
    <col min="18" max="18" width="5.625" style="17" customWidth="1"/>
    <col min="19" max="19" width="8.25" style="17" customWidth="1"/>
    <col min="20" max="20" width="5.5" style="17" customWidth="1"/>
    <col min="21" max="21" width="8.6" style="17" customWidth="1"/>
    <col min="22" max="22" width="5.25" style="17" customWidth="1"/>
    <col min="23" max="23" width="8.125" style="17" customWidth="1"/>
    <col min="24" max="24" width="5.5" style="17" customWidth="1"/>
    <col min="25" max="25" width="8.125" style="17" customWidth="1"/>
    <col min="26" max="26" width="5.5" style="17" customWidth="1"/>
    <col min="27" max="27" width="7.875" style="17" customWidth="1"/>
    <col min="28" max="28" width="5.625" style="17" customWidth="1"/>
    <col min="29" max="29" width="7.875" style="17" customWidth="1"/>
    <col min="30" max="30" width="7.25" style="17" customWidth="1"/>
    <col min="31" max="16355" width="8.89166666666667" style="17"/>
    <col min="16356" max="16384" width="8.89166666666667" style="19"/>
  </cols>
  <sheetData>
    <row r="1" s="96" customFormat="1" ht="27.75" customHeight="1" spans="2:30">
      <c r="B1" s="97" t="s">
        <v>62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="96" customFormat="1" ht="21" customHeight="1" spans="2:19">
      <c r="B2" s="98" t="s">
        <v>5</v>
      </c>
      <c r="C2" s="98"/>
      <c r="D2" s="50"/>
      <c r="E2" s="50"/>
      <c r="G2" s="50"/>
      <c r="H2" s="50"/>
      <c r="R2" s="141"/>
      <c r="S2" s="141"/>
    </row>
    <row r="3" s="77" customFormat="1" ht="21" customHeight="1" spans="2:16355">
      <c r="B3" s="99" t="s">
        <v>6</v>
      </c>
      <c r="C3" s="126" t="s">
        <v>30</v>
      </c>
      <c r="D3" s="127"/>
      <c r="E3" s="127"/>
      <c r="F3" s="127"/>
      <c r="G3" s="128"/>
      <c r="H3" s="128"/>
      <c r="I3" s="128"/>
      <c r="J3" s="128"/>
      <c r="K3" s="128"/>
      <c r="L3" s="123"/>
      <c r="M3" s="128"/>
      <c r="N3" s="128"/>
      <c r="O3" s="128"/>
      <c r="P3" s="128"/>
      <c r="Q3" s="128"/>
      <c r="R3" s="128"/>
      <c r="S3" s="128"/>
      <c r="T3" s="128"/>
      <c r="U3" s="127"/>
      <c r="V3" s="127"/>
      <c r="W3" s="127"/>
      <c r="X3" s="127"/>
      <c r="Y3" s="127"/>
      <c r="Z3" s="127"/>
      <c r="AA3" s="127"/>
      <c r="AB3" s="127"/>
      <c r="AC3" s="127"/>
      <c r="AD3" s="14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</row>
    <row r="4" s="77" customFormat="1" ht="21" customHeight="1" spans="2:16355">
      <c r="B4" s="103"/>
      <c r="C4" s="129" t="s">
        <v>16</v>
      </c>
      <c r="D4" s="101" t="s">
        <v>8</v>
      </c>
      <c r="E4" s="101" t="s">
        <v>63</v>
      </c>
      <c r="F4" s="101" t="s">
        <v>8</v>
      </c>
      <c r="G4" s="130" t="s">
        <v>53</v>
      </c>
      <c r="H4" s="100"/>
      <c r="I4" s="100"/>
      <c r="J4" s="100"/>
      <c r="K4" s="100"/>
      <c r="L4" s="100"/>
      <c r="M4" s="100"/>
      <c r="N4" s="100"/>
      <c r="O4" s="100" t="s">
        <v>9</v>
      </c>
      <c r="P4" s="100"/>
      <c r="Q4" s="100"/>
      <c r="R4" s="100"/>
      <c r="S4" s="100"/>
      <c r="T4" s="100"/>
      <c r="U4" s="99" t="s">
        <v>10</v>
      </c>
      <c r="V4" s="99"/>
      <c r="W4" s="99"/>
      <c r="X4" s="99"/>
      <c r="Y4" s="99"/>
      <c r="Z4" s="99"/>
      <c r="AA4" s="99"/>
      <c r="AB4" s="99"/>
      <c r="AC4" s="99"/>
      <c r="AD4" s="99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</row>
    <row r="5" s="77" customFormat="1" ht="21" customHeight="1" spans="2:16355">
      <c r="B5" s="103"/>
      <c r="C5" s="129"/>
      <c r="D5" s="101"/>
      <c r="E5" s="101"/>
      <c r="F5" s="101"/>
      <c r="G5" s="131" t="s">
        <v>11</v>
      </c>
      <c r="H5" s="131" t="s">
        <v>12</v>
      </c>
      <c r="I5" s="101" t="s">
        <v>64</v>
      </c>
      <c r="J5" s="101"/>
      <c r="K5" s="101"/>
      <c r="L5" s="101"/>
      <c r="M5" s="101"/>
      <c r="N5" s="101"/>
      <c r="O5" s="101" t="s">
        <v>11</v>
      </c>
      <c r="P5" s="131" t="s">
        <v>12</v>
      </c>
      <c r="Q5" s="101" t="s">
        <v>64</v>
      </c>
      <c r="R5" s="101"/>
      <c r="S5" s="101"/>
      <c r="T5" s="101"/>
      <c r="U5" s="131" t="s">
        <v>11</v>
      </c>
      <c r="V5" s="101" t="s">
        <v>13</v>
      </c>
      <c r="W5" s="131" t="s">
        <v>14</v>
      </c>
      <c r="X5" s="131"/>
      <c r="Y5" s="131"/>
      <c r="Z5" s="131"/>
      <c r="AA5" s="131" t="s">
        <v>15</v>
      </c>
      <c r="AB5" s="131"/>
      <c r="AC5" s="131"/>
      <c r="AD5" s="131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</row>
    <row r="6" s="77" customFormat="1" ht="33.75" customHeight="1" spans="2:16355">
      <c r="B6" s="103"/>
      <c r="C6" s="129"/>
      <c r="D6" s="101"/>
      <c r="E6" s="101"/>
      <c r="F6" s="101"/>
      <c r="G6" s="131"/>
      <c r="H6" s="131"/>
      <c r="I6" s="101" t="s">
        <v>65</v>
      </c>
      <c r="J6" s="101" t="s">
        <v>13</v>
      </c>
      <c r="K6" s="5" t="s">
        <v>66</v>
      </c>
      <c r="L6" s="101" t="s">
        <v>13</v>
      </c>
      <c r="M6" s="101" t="s">
        <v>57</v>
      </c>
      <c r="N6" s="101" t="s">
        <v>13</v>
      </c>
      <c r="O6" s="101"/>
      <c r="P6" s="131"/>
      <c r="Q6" s="101" t="s">
        <v>67</v>
      </c>
      <c r="R6" s="131" t="s">
        <v>12</v>
      </c>
      <c r="S6" s="101" t="s">
        <v>68</v>
      </c>
      <c r="T6" s="101" t="s">
        <v>12</v>
      </c>
      <c r="U6" s="131"/>
      <c r="V6" s="131"/>
      <c r="W6" s="131" t="s">
        <v>11</v>
      </c>
      <c r="X6" s="101" t="s">
        <v>13</v>
      </c>
      <c r="Y6" s="101" t="s">
        <v>69</v>
      </c>
      <c r="Z6" s="101"/>
      <c r="AA6" s="131" t="s">
        <v>11</v>
      </c>
      <c r="AB6" s="101" t="s">
        <v>13</v>
      </c>
      <c r="AC6" s="101" t="s">
        <v>70</v>
      </c>
      <c r="AD6" s="101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</row>
    <row r="7" s="77" customFormat="1" ht="22.5" spans="2:16355">
      <c r="B7" s="132"/>
      <c r="C7" s="133"/>
      <c r="D7" s="101"/>
      <c r="E7" s="101"/>
      <c r="F7" s="101"/>
      <c r="G7" s="131"/>
      <c r="H7" s="131"/>
      <c r="I7" s="139"/>
      <c r="J7" s="139"/>
      <c r="K7" s="5"/>
      <c r="L7" s="139"/>
      <c r="M7" s="139"/>
      <c r="N7" s="139"/>
      <c r="O7" s="101"/>
      <c r="P7" s="131"/>
      <c r="Q7" s="101"/>
      <c r="R7" s="131"/>
      <c r="S7" s="101"/>
      <c r="T7" s="101"/>
      <c r="U7" s="131"/>
      <c r="V7" s="131"/>
      <c r="W7" s="131"/>
      <c r="X7" s="101"/>
      <c r="Y7" s="101" t="s">
        <v>11</v>
      </c>
      <c r="Z7" s="101" t="s">
        <v>12</v>
      </c>
      <c r="AA7" s="131"/>
      <c r="AB7" s="101"/>
      <c r="AC7" s="101" t="s">
        <v>11</v>
      </c>
      <c r="AD7" s="101" t="s">
        <v>71</v>
      </c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</row>
    <row r="8" s="50" customFormat="1" ht="28" customHeight="1" spans="2:16383">
      <c r="B8" s="83" t="s">
        <v>16</v>
      </c>
      <c r="C8" s="30">
        <v>116145.557084</v>
      </c>
      <c r="D8" s="30">
        <v>-16.715437659594</v>
      </c>
      <c r="E8" s="134">
        <v>114437.05908</v>
      </c>
      <c r="F8" s="30">
        <v>-16.6854100669248</v>
      </c>
      <c r="G8" s="30">
        <v>45726.04194</v>
      </c>
      <c r="H8" s="30">
        <v>39.3696006011918</v>
      </c>
      <c r="I8" s="30">
        <v>3186.418701</v>
      </c>
      <c r="J8" s="30">
        <v>2.74347016020207</v>
      </c>
      <c r="K8" s="30">
        <v>11608.726062</v>
      </c>
      <c r="L8" s="30">
        <v>9.99498074093718</v>
      </c>
      <c r="M8" s="30">
        <v>30930.897177</v>
      </c>
      <c r="N8" s="30">
        <v>26.6311497000525</v>
      </c>
      <c r="O8" s="30">
        <v>30314.484689</v>
      </c>
      <c r="P8" s="30">
        <v>26.100425578118</v>
      </c>
      <c r="Q8" s="30">
        <v>18417.724799</v>
      </c>
      <c r="R8" s="30">
        <v>15.8574509963216</v>
      </c>
      <c r="S8" s="30">
        <v>11896.75989</v>
      </c>
      <c r="T8" s="30">
        <v>10.2429745817964</v>
      </c>
      <c r="U8" s="30">
        <v>40105.030455</v>
      </c>
      <c r="V8" s="30">
        <v>34.5299738206902</v>
      </c>
      <c r="W8" s="30">
        <v>29244.961856</v>
      </c>
      <c r="X8" s="30">
        <v>25.1795786168981</v>
      </c>
      <c r="Y8" s="30">
        <v>14720.600229</v>
      </c>
      <c r="Z8" s="30">
        <v>50.335508391097</v>
      </c>
      <c r="AA8" s="30">
        <v>10860.068599</v>
      </c>
      <c r="AB8" s="30">
        <v>9.35039520379214</v>
      </c>
      <c r="AC8" s="30">
        <v>7098.284385</v>
      </c>
      <c r="AD8" s="30">
        <v>65.3613218028256</v>
      </c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2:16383">
      <c r="B9" s="87" t="s">
        <v>17</v>
      </c>
      <c r="C9" s="30">
        <v>32600.728455</v>
      </c>
      <c r="D9" s="30">
        <v>-10.0323129864537</v>
      </c>
      <c r="E9" s="30">
        <v>32115.346603</v>
      </c>
      <c r="F9" s="30">
        <v>-10.0537306542563</v>
      </c>
      <c r="G9" s="30">
        <v>11699.380637</v>
      </c>
      <c r="H9" s="30">
        <v>35.886868764755</v>
      </c>
      <c r="I9" s="30">
        <v>743.2301</v>
      </c>
      <c r="J9" s="30">
        <v>2.27979598991448</v>
      </c>
      <c r="K9" s="30">
        <v>2741.39506</v>
      </c>
      <c r="L9" s="30">
        <v>8.40899939945836</v>
      </c>
      <c r="M9" s="30">
        <v>8214.755477</v>
      </c>
      <c r="N9" s="30">
        <v>25.1980733753822</v>
      </c>
      <c r="O9" s="30">
        <v>8516.913781</v>
      </c>
      <c r="P9" s="30">
        <v>26.1249186279878</v>
      </c>
      <c r="Q9" s="30">
        <v>5146.551015</v>
      </c>
      <c r="R9" s="30">
        <v>15.7866135479272</v>
      </c>
      <c r="S9" s="30">
        <v>3370.362766</v>
      </c>
      <c r="T9" s="30">
        <v>10.3383050800605</v>
      </c>
      <c r="U9" s="30">
        <v>12384.434037</v>
      </c>
      <c r="V9" s="30">
        <v>37.9882126072572</v>
      </c>
      <c r="W9" s="30">
        <v>8325.660261</v>
      </c>
      <c r="X9" s="30">
        <v>25.5382644976545</v>
      </c>
      <c r="Y9" s="30">
        <v>3813.030845</v>
      </c>
      <c r="Z9" s="30">
        <v>45.7985400012229</v>
      </c>
      <c r="AA9" s="30">
        <v>4058.773776</v>
      </c>
      <c r="AB9" s="30">
        <v>12.4499481096028</v>
      </c>
      <c r="AC9" s="30">
        <v>2840.280018</v>
      </c>
      <c r="AD9" s="30">
        <v>69.9787712928201</v>
      </c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2:16383">
      <c r="B10" s="87" t="s">
        <v>18</v>
      </c>
      <c r="C10" s="30">
        <v>19206.778141</v>
      </c>
      <c r="D10" s="30">
        <v>-28.345468009816</v>
      </c>
      <c r="E10" s="30">
        <v>19018.075645</v>
      </c>
      <c r="F10" s="30">
        <v>-28.4453675246617</v>
      </c>
      <c r="G10" s="30">
        <v>7067.046658</v>
      </c>
      <c r="H10" s="30">
        <v>36.7945451658768</v>
      </c>
      <c r="I10" s="30">
        <v>538.7253</v>
      </c>
      <c r="J10" s="30">
        <v>2.80487073909602</v>
      </c>
      <c r="K10" s="30">
        <v>1671.789603</v>
      </c>
      <c r="L10" s="30">
        <v>8.70416470022785</v>
      </c>
      <c r="M10" s="30">
        <v>4856.531755</v>
      </c>
      <c r="N10" s="30">
        <v>25.2855097265529</v>
      </c>
      <c r="O10" s="30">
        <v>4887.25848</v>
      </c>
      <c r="P10" s="30">
        <v>25.445488275659</v>
      </c>
      <c r="Q10" s="30">
        <v>2930.26793</v>
      </c>
      <c r="R10" s="30">
        <v>15.256426187091</v>
      </c>
      <c r="S10" s="30">
        <v>1956.99055</v>
      </c>
      <c r="T10" s="30">
        <v>10.189062088568</v>
      </c>
      <c r="U10" s="30">
        <v>7252.473003</v>
      </c>
      <c r="V10" s="30">
        <v>37.7599665584641</v>
      </c>
      <c r="W10" s="30">
        <v>4618.217963</v>
      </c>
      <c r="X10" s="30">
        <v>24.0447300900595</v>
      </c>
      <c r="Y10" s="30">
        <v>2071.293461</v>
      </c>
      <c r="Z10" s="30">
        <v>44.8504916310725</v>
      </c>
      <c r="AA10" s="30">
        <v>2634.25504</v>
      </c>
      <c r="AB10" s="30">
        <v>13.7152364684046</v>
      </c>
      <c r="AC10" s="30">
        <v>1715.435816</v>
      </c>
      <c r="AD10" s="30">
        <v>65.120339145294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50" customFormat="1" ht="28" customHeight="1" spans="2:16383">
      <c r="B11" s="87" t="s">
        <v>19</v>
      </c>
      <c r="C11" s="30">
        <v>8260.256793</v>
      </c>
      <c r="D11" s="30">
        <v>-11.7534012543881</v>
      </c>
      <c r="E11" s="30">
        <v>8174.541972</v>
      </c>
      <c r="F11" s="30">
        <v>-11.4615568951796</v>
      </c>
      <c r="G11" s="30">
        <v>3457.697025</v>
      </c>
      <c r="H11" s="30">
        <v>41.859437444247</v>
      </c>
      <c r="I11" s="30">
        <v>236.2781</v>
      </c>
      <c r="J11" s="30">
        <v>2.86042075835015</v>
      </c>
      <c r="K11" s="30">
        <v>758.0333</v>
      </c>
      <c r="L11" s="30">
        <v>9.17687329820522</v>
      </c>
      <c r="M11" s="30">
        <v>2463.385625</v>
      </c>
      <c r="N11" s="30">
        <v>29.8221433876916</v>
      </c>
      <c r="O11" s="30">
        <v>2269.860764</v>
      </c>
      <c r="P11" s="30">
        <v>27.4793002309995</v>
      </c>
      <c r="Q11" s="30">
        <v>1358.051844</v>
      </c>
      <c r="R11" s="30">
        <v>16.4407944938329</v>
      </c>
      <c r="S11" s="30">
        <v>911.80892</v>
      </c>
      <c r="T11" s="30">
        <v>11.0385057371666</v>
      </c>
      <c r="U11" s="30">
        <v>2532.699004</v>
      </c>
      <c r="V11" s="30">
        <v>30.6612623247535</v>
      </c>
      <c r="W11" s="30">
        <v>1892.971907</v>
      </c>
      <c r="X11" s="30">
        <v>22.9166229868805</v>
      </c>
      <c r="Y11" s="30">
        <v>881.986956</v>
      </c>
      <c r="Z11" s="30">
        <v>46.5927123766872</v>
      </c>
      <c r="AA11" s="30">
        <v>639.727097</v>
      </c>
      <c r="AB11" s="30">
        <v>7.74463933787294</v>
      </c>
      <c r="AC11" s="30">
        <v>352.967284</v>
      </c>
      <c r="AD11" s="30">
        <v>55.1746652057166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2:16383">
      <c r="B12" s="87" t="s">
        <v>20</v>
      </c>
      <c r="C12" s="30">
        <v>5811.089799</v>
      </c>
      <c r="D12" s="30">
        <v>-23.6085445755605</v>
      </c>
      <c r="E12" s="30">
        <v>5696.269053</v>
      </c>
      <c r="F12" s="30">
        <v>-23.4990086729504</v>
      </c>
      <c r="G12" s="30">
        <v>2700.610132</v>
      </c>
      <c r="H12" s="30">
        <v>46.4733849486328</v>
      </c>
      <c r="I12" s="30">
        <v>213.17162</v>
      </c>
      <c r="J12" s="30">
        <v>3.66835873086462</v>
      </c>
      <c r="K12" s="30">
        <v>743.890698</v>
      </c>
      <c r="L12" s="30">
        <v>12.8012253076525</v>
      </c>
      <c r="M12" s="30">
        <v>1743.547814</v>
      </c>
      <c r="N12" s="30">
        <v>30.0038009101157</v>
      </c>
      <c r="O12" s="30">
        <v>1360.388624</v>
      </c>
      <c r="P12" s="30">
        <v>23.4102151412993</v>
      </c>
      <c r="Q12" s="30">
        <v>849.099778</v>
      </c>
      <c r="R12" s="30">
        <v>14.6117132477649</v>
      </c>
      <c r="S12" s="30">
        <v>511.288846</v>
      </c>
      <c r="T12" s="30">
        <v>8.79850189353441</v>
      </c>
      <c r="U12" s="30">
        <v>1750.091043</v>
      </c>
      <c r="V12" s="30">
        <v>30.1163999100679</v>
      </c>
      <c r="W12" s="30">
        <v>1410.736229</v>
      </c>
      <c r="X12" s="30">
        <v>24.2766206993182</v>
      </c>
      <c r="Y12" s="30">
        <v>608.62767</v>
      </c>
      <c r="Z12" s="30">
        <v>43.1425561695134</v>
      </c>
      <c r="AA12" s="30">
        <v>339.354814</v>
      </c>
      <c r="AB12" s="30">
        <v>5.83977921074973</v>
      </c>
      <c r="AC12" s="30">
        <v>135.277339</v>
      </c>
      <c r="AD12" s="30">
        <v>39.8630970945943</v>
      </c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2:16383">
      <c r="B13" s="87" t="s">
        <v>21</v>
      </c>
      <c r="C13" s="30">
        <v>3053.360111</v>
      </c>
      <c r="D13" s="30">
        <v>-23.8650020612485</v>
      </c>
      <c r="E13" s="30">
        <v>3016.411579</v>
      </c>
      <c r="F13" s="30">
        <v>-24.5636060814892</v>
      </c>
      <c r="G13" s="30">
        <v>1391.159151</v>
      </c>
      <c r="H13" s="30">
        <v>45.5615813538739</v>
      </c>
      <c r="I13" s="30">
        <v>77.2529</v>
      </c>
      <c r="J13" s="30">
        <v>2.53009462335247</v>
      </c>
      <c r="K13" s="30">
        <v>439.040471</v>
      </c>
      <c r="L13" s="30">
        <v>14.3789286241842</v>
      </c>
      <c r="M13" s="30">
        <v>874.86578</v>
      </c>
      <c r="N13" s="30">
        <v>28.6525581063373</v>
      </c>
      <c r="O13" s="30">
        <v>729.474022</v>
      </c>
      <c r="P13" s="30">
        <v>23.8908610671897</v>
      </c>
      <c r="Q13" s="30">
        <v>435.92139</v>
      </c>
      <c r="R13" s="30">
        <v>14.2767762121983</v>
      </c>
      <c r="S13" s="30">
        <v>293.552632</v>
      </c>
      <c r="T13" s="30">
        <v>9.61408485499141</v>
      </c>
      <c r="U13" s="30">
        <v>932.726938</v>
      </c>
      <c r="V13" s="30">
        <v>30.5475575789364</v>
      </c>
      <c r="W13" s="30">
        <v>772.620743</v>
      </c>
      <c r="X13" s="30">
        <v>25.30395089058</v>
      </c>
      <c r="Y13" s="30">
        <v>396.660396</v>
      </c>
      <c r="Z13" s="30">
        <v>51.3395996151763</v>
      </c>
      <c r="AA13" s="30">
        <v>160.106195</v>
      </c>
      <c r="AB13" s="30">
        <v>5.24360668835632</v>
      </c>
      <c r="AC13" s="30">
        <v>140.8079</v>
      </c>
      <c r="AD13" s="30">
        <v>87.9465657153366</v>
      </c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2:16383">
      <c r="B14" s="87" t="s">
        <v>22</v>
      </c>
      <c r="C14" s="30">
        <v>3467.400268</v>
      </c>
      <c r="D14" s="30">
        <v>-20.5557197405415</v>
      </c>
      <c r="E14" s="30">
        <v>3444.113714</v>
      </c>
      <c r="F14" s="30">
        <v>-20.7276629473871</v>
      </c>
      <c r="G14" s="30">
        <v>1510.89009</v>
      </c>
      <c r="H14" s="30">
        <v>43.5741470041324</v>
      </c>
      <c r="I14" s="30">
        <v>125.955</v>
      </c>
      <c r="J14" s="30">
        <v>3.63254860312539</v>
      </c>
      <c r="K14" s="30">
        <v>395.062213</v>
      </c>
      <c r="L14" s="30">
        <v>11.3936143065442</v>
      </c>
      <c r="M14" s="30">
        <v>989.872877</v>
      </c>
      <c r="N14" s="30">
        <v>28.5479840944628</v>
      </c>
      <c r="O14" s="30">
        <v>966.251267</v>
      </c>
      <c r="P14" s="30">
        <v>27.8667356612202</v>
      </c>
      <c r="Q14" s="30">
        <v>641.911282</v>
      </c>
      <c r="R14" s="30">
        <v>18.5127540054744</v>
      </c>
      <c r="S14" s="30">
        <v>324.339985</v>
      </c>
      <c r="T14" s="30">
        <v>9.35398165574578</v>
      </c>
      <c r="U14" s="30">
        <v>990.258911</v>
      </c>
      <c r="V14" s="30">
        <v>28.5591173346474</v>
      </c>
      <c r="W14" s="30">
        <v>789.772084</v>
      </c>
      <c r="X14" s="30">
        <v>22.7770670518965</v>
      </c>
      <c r="Y14" s="30">
        <v>435.716586</v>
      </c>
      <c r="Z14" s="30">
        <v>55.1699148181085</v>
      </c>
      <c r="AA14" s="30">
        <v>200.486827</v>
      </c>
      <c r="AB14" s="30">
        <v>5.78205028275092</v>
      </c>
      <c r="AC14" s="30">
        <v>87.569052</v>
      </c>
      <c r="AD14" s="30">
        <v>43.67820734676</v>
      </c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2:16383">
      <c r="B15" s="87" t="s">
        <v>23</v>
      </c>
      <c r="C15" s="30">
        <v>7574.018644</v>
      </c>
      <c r="D15" s="30">
        <v>-17.4853024207954</v>
      </c>
      <c r="E15" s="30">
        <v>7240.518644</v>
      </c>
      <c r="F15" s="30">
        <v>-18.6137917573922</v>
      </c>
      <c r="G15" s="30">
        <v>3202.944617</v>
      </c>
      <c r="H15" s="30">
        <v>42.2885758214672</v>
      </c>
      <c r="I15" s="30">
        <v>188.8281</v>
      </c>
      <c r="J15" s="30">
        <v>2.4931031843919</v>
      </c>
      <c r="K15" s="30">
        <v>889.483405</v>
      </c>
      <c r="L15" s="30">
        <v>11.7438766236024</v>
      </c>
      <c r="M15" s="30">
        <v>2124.633112</v>
      </c>
      <c r="N15" s="30">
        <v>28.0515960134729</v>
      </c>
      <c r="O15" s="30">
        <v>2142.925845</v>
      </c>
      <c r="P15" s="30">
        <v>28.2931155272187</v>
      </c>
      <c r="Q15" s="30">
        <v>1343.962556</v>
      </c>
      <c r="R15" s="30">
        <v>17.7443787660156</v>
      </c>
      <c r="S15" s="30">
        <v>798.963289</v>
      </c>
      <c r="T15" s="30">
        <v>10.548736761203</v>
      </c>
      <c r="U15" s="30">
        <v>2228.148182</v>
      </c>
      <c r="V15" s="30">
        <v>29.4183086513142</v>
      </c>
      <c r="W15" s="30">
        <v>1770.694856</v>
      </c>
      <c r="X15" s="30">
        <v>23.3785383853354</v>
      </c>
      <c r="Y15" s="30">
        <v>1060.079067</v>
      </c>
      <c r="Z15" s="30">
        <v>59.8679701026928</v>
      </c>
      <c r="AA15" s="30">
        <v>457.453326</v>
      </c>
      <c r="AB15" s="30">
        <v>6.03977026597877</v>
      </c>
      <c r="AC15" s="30">
        <v>227.92996</v>
      </c>
      <c r="AD15" s="30">
        <v>49.8258394999624</v>
      </c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2:16383">
      <c r="B16" s="87" t="s">
        <v>24</v>
      </c>
      <c r="C16" s="30">
        <v>8643.21142</v>
      </c>
      <c r="D16" s="30">
        <v>-15.9428982135132</v>
      </c>
      <c r="E16" s="30">
        <v>8563.514266</v>
      </c>
      <c r="F16" s="30">
        <v>-15.2508169853404</v>
      </c>
      <c r="G16" s="30">
        <v>3552.264877</v>
      </c>
      <c r="H16" s="30">
        <v>41.0989006792107</v>
      </c>
      <c r="I16" s="30">
        <v>259.5664</v>
      </c>
      <c r="J16" s="30">
        <v>3.00312450299868</v>
      </c>
      <c r="K16" s="30">
        <v>1009.21367</v>
      </c>
      <c r="L16" s="30">
        <v>11.6763737569201</v>
      </c>
      <c r="M16" s="30">
        <v>2283.484807</v>
      </c>
      <c r="N16" s="30">
        <v>26.419402419292</v>
      </c>
      <c r="O16" s="30">
        <v>2214.768858</v>
      </c>
      <c r="P16" s="30">
        <v>25.624374441138</v>
      </c>
      <c r="Q16" s="30">
        <v>1405.731012</v>
      </c>
      <c r="R16" s="30">
        <v>16.2639896641566</v>
      </c>
      <c r="S16" s="30">
        <v>809.037846</v>
      </c>
      <c r="T16" s="30">
        <v>9.36038477698142</v>
      </c>
      <c r="U16" s="30">
        <v>2876.177685</v>
      </c>
      <c r="V16" s="30">
        <v>33.2767248796513</v>
      </c>
      <c r="W16" s="30">
        <v>2318.644383</v>
      </c>
      <c r="X16" s="30">
        <v>26.8261907563057</v>
      </c>
      <c r="Y16" s="30">
        <v>1416.046304</v>
      </c>
      <c r="Z16" s="30">
        <v>61.0721641655041</v>
      </c>
      <c r="AA16" s="30">
        <v>557.533302</v>
      </c>
      <c r="AB16" s="30">
        <v>6.45053412334556</v>
      </c>
      <c r="AC16" s="30">
        <v>393.025479</v>
      </c>
      <c r="AD16" s="30">
        <v>70.4936328628492</v>
      </c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2:16383">
      <c r="B17" s="87" t="s">
        <v>25</v>
      </c>
      <c r="C17" s="30">
        <v>12996.77041</v>
      </c>
      <c r="D17" s="30">
        <v>-7.08438803870589</v>
      </c>
      <c r="E17" s="30">
        <v>12842.158617</v>
      </c>
      <c r="F17" s="30">
        <v>-6.69586352632071</v>
      </c>
      <c r="G17" s="30">
        <v>4849.531847</v>
      </c>
      <c r="H17" s="30">
        <v>37.3133608890149</v>
      </c>
      <c r="I17" s="30">
        <v>349.775</v>
      </c>
      <c r="J17" s="30">
        <v>2.69124550919877</v>
      </c>
      <c r="K17" s="30">
        <v>1226.167995</v>
      </c>
      <c r="L17" s="30">
        <v>9.43440528930602</v>
      </c>
      <c r="M17" s="30">
        <v>3273.588852</v>
      </c>
      <c r="N17" s="30">
        <v>25.1877100905101</v>
      </c>
      <c r="O17" s="30">
        <v>3490.647122</v>
      </c>
      <c r="P17" s="30">
        <v>26.857803991938</v>
      </c>
      <c r="Q17" s="30">
        <v>2077.880691</v>
      </c>
      <c r="R17" s="30">
        <v>15.9876694397958</v>
      </c>
      <c r="S17" s="30">
        <v>1412.766431</v>
      </c>
      <c r="T17" s="30">
        <v>10.8701345521422</v>
      </c>
      <c r="U17" s="30">
        <v>4656.591441</v>
      </c>
      <c r="V17" s="30">
        <v>35.8288351190471</v>
      </c>
      <c r="W17" s="30">
        <v>3599.79819</v>
      </c>
      <c r="X17" s="30">
        <v>27.6976362314613</v>
      </c>
      <c r="Y17" s="30">
        <v>2107.992269</v>
      </c>
      <c r="Z17" s="30">
        <v>58.5586235043915</v>
      </c>
      <c r="AA17" s="30">
        <v>1056.793251</v>
      </c>
      <c r="AB17" s="30">
        <v>8.1311988875858</v>
      </c>
      <c r="AC17" s="30">
        <v>785.507239</v>
      </c>
      <c r="AD17" s="30">
        <v>74.329320163306</v>
      </c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2:16383">
      <c r="B18" s="87" t="s">
        <v>26</v>
      </c>
      <c r="C18" s="30">
        <v>5927.604991</v>
      </c>
      <c r="D18" s="30">
        <v>-20.752935869533</v>
      </c>
      <c r="E18" s="30">
        <v>5825.421192</v>
      </c>
      <c r="F18" s="30">
        <v>-20.4286292400808</v>
      </c>
      <c r="G18" s="30">
        <v>2481.027912</v>
      </c>
      <c r="H18" s="30">
        <v>41.8554865880401</v>
      </c>
      <c r="I18" s="30">
        <v>184.883612</v>
      </c>
      <c r="J18" s="30">
        <v>3.11902720037372</v>
      </c>
      <c r="K18" s="30">
        <v>775.216824</v>
      </c>
      <c r="L18" s="30">
        <v>13.0780783331046</v>
      </c>
      <c r="M18" s="30">
        <v>1520.927476</v>
      </c>
      <c r="N18" s="30">
        <v>25.6583810545617</v>
      </c>
      <c r="O18" s="30">
        <v>1522.007724</v>
      </c>
      <c r="P18" s="30">
        <v>25.6766050759269</v>
      </c>
      <c r="Q18" s="30">
        <v>917.109447</v>
      </c>
      <c r="R18" s="30">
        <v>15.4718380929982</v>
      </c>
      <c r="S18" s="30">
        <v>604.898277</v>
      </c>
      <c r="T18" s="30">
        <v>10.2047669829287</v>
      </c>
      <c r="U18" s="30">
        <v>1924.569355</v>
      </c>
      <c r="V18" s="30">
        <v>32.467908336033</v>
      </c>
      <c r="W18" s="30">
        <v>1576.023038</v>
      </c>
      <c r="X18" s="30">
        <v>26.587855304004</v>
      </c>
      <c r="Y18" s="30">
        <v>808.804487</v>
      </c>
      <c r="Z18" s="30">
        <v>51.319331475407</v>
      </c>
      <c r="AA18" s="30">
        <v>348.546317</v>
      </c>
      <c r="AB18" s="30">
        <v>5.88005303202904</v>
      </c>
      <c r="AC18" s="30">
        <v>210.57698</v>
      </c>
      <c r="AD18" s="30">
        <v>60.4157811255828</v>
      </c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2:16383">
      <c r="B19" s="87" t="s">
        <v>27</v>
      </c>
      <c r="C19" s="30">
        <v>5178.741784</v>
      </c>
      <c r="D19" s="30">
        <v>-19.3433722639909</v>
      </c>
      <c r="E19" s="30">
        <v>5134.878827</v>
      </c>
      <c r="F19" s="30">
        <v>-18.0638989200865</v>
      </c>
      <c r="G19" s="30">
        <v>2299.877322</v>
      </c>
      <c r="H19" s="30">
        <v>44.4099632290143</v>
      </c>
      <c r="I19" s="30">
        <v>176.075569</v>
      </c>
      <c r="J19" s="30">
        <v>3.39996810700226</v>
      </c>
      <c r="K19" s="30">
        <v>533.9923</v>
      </c>
      <c r="L19" s="30">
        <v>10.3112362475727</v>
      </c>
      <c r="M19" s="30">
        <v>1589.809453</v>
      </c>
      <c r="N19" s="30">
        <v>30.6987588744394</v>
      </c>
      <c r="O19" s="30">
        <v>1364.630126</v>
      </c>
      <c r="P19" s="30">
        <v>26.3506114596425</v>
      </c>
      <c r="Q19" s="30">
        <v>823.011115</v>
      </c>
      <c r="R19" s="30">
        <v>15.8921056373719</v>
      </c>
      <c r="S19" s="30">
        <v>541.619011</v>
      </c>
      <c r="T19" s="30">
        <v>10.4585058222706</v>
      </c>
      <c r="U19" s="30">
        <v>1514.234336</v>
      </c>
      <c r="V19" s="30">
        <v>29.2394253113432</v>
      </c>
      <c r="W19" s="30">
        <v>1242.741235</v>
      </c>
      <c r="X19" s="30">
        <v>23.9969723696114</v>
      </c>
      <c r="Y19" s="30">
        <v>682.896012</v>
      </c>
      <c r="Z19" s="30">
        <v>54.9507808035355</v>
      </c>
      <c r="AA19" s="30">
        <v>271.493101</v>
      </c>
      <c r="AB19" s="30">
        <v>5.24245294173176</v>
      </c>
      <c r="AC19" s="30">
        <v>147.371118</v>
      </c>
      <c r="AD19" s="30">
        <v>54.2817174569751</v>
      </c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45" customFormat="1" ht="28" customHeight="1" spans="2:16383">
      <c r="B20" s="87" t="s">
        <v>28</v>
      </c>
      <c r="C20" s="30">
        <v>3425.596268</v>
      </c>
      <c r="D20" s="30">
        <v>-7.99382539164168</v>
      </c>
      <c r="E20" s="30">
        <v>3365.808968</v>
      </c>
      <c r="F20" s="30">
        <v>-8.96237450469513</v>
      </c>
      <c r="G20" s="30">
        <v>1513.611672</v>
      </c>
      <c r="H20" s="30">
        <v>44.1853491650289</v>
      </c>
      <c r="I20" s="30">
        <v>92.677</v>
      </c>
      <c r="J20" s="30">
        <v>2.70542681476322</v>
      </c>
      <c r="K20" s="30">
        <v>425.440523</v>
      </c>
      <c r="L20" s="30">
        <v>12.4194589705222</v>
      </c>
      <c r="M20" s="30">
        <v>995.494149</v>
      </c>
      <c r="N20" s="30">
        <v>29.0604633797435</v>
      </c>
      <c r="O20" s="30">
        <v>849.358076</v>
      </c>
      <c r="P20" s="30">
        <v>24.7944594035855</v>
      </c>
      <c r="Q20" s="30">
        <v>488.226739</v>
      </c>
      <c r="R20" s="30">
        <v>14.2523140733408</v>
      </c>
      <c r="S20" s="30">
        <v>361.131337</v>
      </c>
      <c r="T20" s="30">
        <v>10.5421453302447</v>
      </c>
      <c r="U20" s="30">
        <v>1062.62652</v>
      </c>
      <c r="V20" s="30">
        <v>31.0201914313856</v>
      </c>
      <c r="W20" s="30">
        <v>927.080967</v>
      </c>
      <c r="X20" s="30">
        <v>27.0633458957283</v>
      </c>
      <c r="Y20" s="30">
        <v>437.466176</v>
      </c>
      <c r="Z20" s="30">
        <v>47.1874832481595</v>
      </c>
      <c r="AA20" s="30">
        <v>135.545553</v>
      </c>
      <c r="AB20" s="30">
        <v>3.95684553565727</v>
      </c>
      <c r="AC20" s="30">
        <v>61.5362</v>
      </c>
      <c r="AD20" s="30">
        <v>45.3989073326515</v>
      </c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</row>
    <row r="21" s="50" customFormat="1" ht="21" customHeight="1" spans="2:30">
      <c r="B21" s="50" t="s">
        <v>44</v>
      </c>
      <c r="C21" s="135"/>
      <c r="D21" s="135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</row>
    <row r="22" s="50" customFormat="1" ht="28" customHeight="1" spans="2:30">
      <c r="B22" s="87" t="s">
        <v>45</v>
      </c>
      <c r="C22" s="73">
        <v>796.865437</v>
      </c>
      <c r="D22" s="30">
        <v>-10.7154713430221</v>
      </c>
      <c r="E22" s="30">
        <v>796.865437</v>
      </c>
      <c r="F22" s="30">
        <v>-10.7154713430221</v>
      </c>
      <c r="G22" s="30">
        <v>238.3113</v>
      </c>
      <c r="H22" s="30">
        <v>29.9060906565584</v>
      </c>
      <c r="I22" s="30">
        <v>33.6462</v>
      </c>
      <c r="J22" s="30">
        <v>4.22231890577029</v>
      </c>
      <c r="K22" s="30">
        <v>63.0898</v>
      </c>
      <c r="L22" s="30">
        <v>7.91724638447332</v>
      </c>
      <c r="M22" s="30">
        <v>141.5753</v>
      </c>
      <c r="N22" s="30">
        <v>17.7665253663148</v>
      </c>
      <c r="O22" s="30">
        <v>52.98925</v>
      </c>
      <c r="P22" s="30">
        <v>6.64971117325547</v>
      </c>
      <c r="Q22" s="30">
        <v>38.74445</v>
      </c>
      <c r="R22" s="30">
        <v>4.86210697578542</v>
      </c>
      <c r="S22" s="30">
        <v>14.2448</v>
      </c>
      <c r="T22" s="30">
        <v>1.78760419747004</v>
      </c>
      <c r="U22" s="30">
        <v>505.564887</v>
      </c>
      <c r="V22" s="30">
        <v>63.4441981701862</v>
      </c>
      <c r="W22" s="30">
        <v>505.185362</v>
      </c>
      <c r="X22" s="30">
        <v>63.3965709319628</v>
      </c>
      <c r="Y22" s="30">
        <v>176.814877</v>
      </c>
      <c r="Z22" s="30">
        <v>35.0000000593841</v>
      </c>
      <c r="AA22" s="30">
        <v>0.379525</v>
      </c>
      <c r="AB22" s="30">
        <v>0.0476272382234091</v>
      </c>
      <c r="AC22" s="30">
        <v>0</v>
      </c>
      <c r="AD22" s="30">
        <v>0</v>
      </c>
    </row>
    <row r="23" s="50" customFormat="1" ht="28" customHeight="1" spans="2:30">
      <c r="B23" s="87" t="s">
        <v>72</v>
      </c>
      <c r="C23" s="73">
        <v>361.667404</v>
      </c>
      <c r="D23" s="30">
        <v>-49.8606239556931</v>
      </c>
      <c r="E23" s="30">
        <v>361.667404</v>
      </c>
      <c r="F23" s="30">
        <v>-49.8606239556931</v>
      </c>
      <c r="G23" s="30">
        <v>106.717304</v>
      </c>
      <c r="H23" s="30">
        <v>29.5070285073299</v>
      </c>
      <c r="I23" s="30">
        <v>61.1909</v>
      </c>
      <c r="J23" s="30">
        <v>16.9191083639929</v>
      </c>
      <c r="K23" s="30">
        <v>51.62835</v>
      </c>
      <c r="L23" s="30">
        <v>14.2750907129026</v>
      </c>
      <c r="M23" s="30">
        <v>-6.101946</v>
      </c>
      <c r="N23" s="30">
        <v>-1.68717056956562</v>
      </c>
      <c r="O23" s="30">
        <v>40.51441</v>
      </c>
      <c r="P23" s="30">
        <v>11.2021181759582</v>
      </c>
      <c r="Q23" s="30">
        <v>11.24455</v>
      </c>
      <c r="R23" s="30">
        <v>3.10908582737525</v>
      </c>
      <c r="S23" s="30">
        <v>29.26986</v>
      </c>
      <c r="T23" s="30">
        <v>8.0930323485829</v>
      </c>
      <c r="U23" s="30">
        <v>214.43569</v>
      </c>
      <c r="V23" s="30">
        <v>59.2908533167119</v>
      </c>
      <c r="W23" s="30">
        <v>213.872307</v>
      </c>
      <c r="X23" s="30">
        <v>59.135079532907</v>
      </c>
      <c r="Y23" s="30">
        <v>213.872307</v>
      </c>
      <c r="Z23" s="30">
        <v>100</v>
      </c>
      <c r="AA23" s="30">
        <v>0.563383</v>
      </c>
      <c r="AB23" s="30">
        <v>0.155773783804968</v>
      </c>
      <c r="AC23" s="30">
        <v>0</v>
      </c>
      <c r="AD23" s="30">
        <v>0</v>
      </c>
    </row>
    <row r="24" s="50" customFormat="1" ht="28" customHeight="1" spans="3:30">
      <c r="C24" s="135"/>
      <c r="D24" s="135"/>
      <c r="E24" s="135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</row>
    <row r="25" s="50" customFormat="1" ht="28" customHeight="1" spans="2:30">
      <c r="B25" s="84" t="s">
        <v>46</v>
      </c>
      <c r="C25" s="73">
        <v>15774.58944</v>
      </c>
      <c r="D25" s="137"/>
      <c r="E25" s="137"/>
      <c r="F25" s="138"/>
      <c r="G25" s="73">
        <v>4477.699196</v>
      </c>
      <c r="H25" s="73">
        <v>28.3855197184771</v>
      </c>
      <c r="I25" s="73">
        <v>275.2074</v>
      </c>
      <c r="J25" s="140">
        <v>1.74462480336984</v>
      </c>
      <c r="K25" s="73">
        <v>2730.100025</v>
      </c>
      <c r="L25" s="140">
        <v>17.3069482117691</v>
      </c>
      <c r="M25" s="73">
        <v>1472.391771</v>
      </c>
      <c r="N25" s="140">
        <v>9.3339467033381</v>
      </c>
      <c r="O25" s="73">
        <v>1438.520627</v>
      </c>
      <c r="P25" s="140">
        <v>9.11922704848539</v>
      </c>
      <c r="Q25" s="73">
        <v>557.877492</v>
      </c>
      <c r="R25" s="140">
        <v>3.53655791880945</v>
      </c>
      <c r="S25" s="73">
        <v>880.643135</v>
      </c>
      <c r="T25" s="140">
        <v>5.58266912967594</v>
      </c>
      <c r="U25" s="73">
        <v>9858.369617</v>
      </c>
      <c r="V25" s="140">
        <v>62.4952532330376</v>
      </c>
      <c r="W25" s="73">
        <v>9786.582639</v>
      </c>
      <c r="X25" s="140">
        <v>62.0401733827945</v>
      </c>
      <c r="Y25" s="138"/>
      <c r="Z25" s="138"/>
      <c r="AA25" s="138">
        <v>71.786978</v>
      </c>
      <c r="AB25" s="138">
        <v>0.455079850242999</v>
      </c>
      <c r="AC25" s="138"/>
      <c r="AD25" s="138"/>
    </row>
    <row r="26" ht="24" customHeight="1" spans="2:2">
      <c r="B26" s="45" t="s">
        <v>47</v>
      </c>
    </row>
  </sheetData>
  <mergeCells count="38">
    <mergeCell ref="B1:AD1"/>
    <mergeCell ref="B2:C2"/>
    <mergeCell ref="R2:S2"/>
    <mergeCell ref="C3:AD3"/>
    <mergeCell ref="G4:N4"/>
    <mergeCell ref="O4:T4"/>
    <mergeCell ref="U4:AD4"/>
    <mergeCell ref="I5:N5"/>
    <mergeCell ref="Q5:T5"/>
    <mergeCell ref="W5:Z5"/>
    <mergeCell ref="AA5:AD5"/>
    <mergeCell ref="Y6:Z6"/>
    <mergeCell ref="AC6:AD6"/>
    <mergeCell ref="B3:B7"/>
    <mergeCell ref="C4:C7"/>
    <mergeCell ref="D4:D7"/>
    <mergeCell ref="E4:E7"/>
    <mergeCell ref="F4:F7"/>
    <mergeCell ref="G5:G7"/>
    <mergeCell ref="H5:H7"/>
    <mergeCell ref="I6:I7"/>
    <mergeCell ref="J6:J7"/>
    <mergeCell ref="K6:K7"/>
    <mergeCell ref="L6:L7"/>
    <mergeCell ref="M6:M7"/>
    <mergeCell ref="N6:N7"/>
    <mergeCell ref="O5:O7"/>
    <mergeCell ref="P5:P7"/>
    <mergeCell ref="Q6:Q7"/>
    <mergeCell ref="R6:R7"/>
    <mergeCell ref="S6:S7"/>
    <mergeCell ref="T6:T7"/>
    <mergeCell ref="U5:U7"/>
    <mergeCell ref="V5:V7"/>
    <mergeCell ref="W6:W7"/>
    <mergeCell ref="X6:X7"/>
    <mergeCell ref="AA6:AA7"/>
    <mergeCell ref="AB6:AB7"/>
  </mergeCells>
  <pageMargins left="0.751388888888889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C40"/>
  <sheetViews>
    <sheetView tabSelected="1" view="pageBreakPreview" zoomScaleNormal="80" zoomScaleSheetLayoutView="100" workbookViewId="0">
      <pane xSplit="1" ySplit="6" topLeftCell="B13" activePane="bottomRight" state="frozen"/>
      <selection/>
      <selection pane="topRight"/>
      <selection pane="bottomLeft"/>
      <selection pane="bottomRight" activeCell="D9" sqref="D9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12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6"/>
    <col min="33" max="16354" width="8.89166666666667" style="17"/>
    <col min="16355" max="16384" width="8.89166666666667" style="19"/>
  </cols>
  <sheetData>
    <row r="1" s="96" customFormat="1" ht="27.75" customHeight="1" spans="1:29">
      <c r="A1" s="97"/>
      <c r="B1" s="97" t="s">
        <v>73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="50" customFormat="1" ht="21" customHeight="1" spans="1:16383">
      <c r="A2" s="98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6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7" customFormat="1" ht="21" customHeight="1" spans="1:16383">
      <c r="A3" s="99" t="s">
        <v>6</v>
      </c>
      <c r="B3" s="100" t="s">
        <v>74</v>
      </c>
      <c r="C3" s="100" t="s">
        <v>40</v>
      </c>
      <c r="D3" s="100" t="s">
        <v>41</v>
      </c>
      <c r="E3" s="101" t="s">
        <v>75</v>
      </c>
      <c r="F3" s="102" t="s">
        <v>76</v>
      </c>
      <c r="G3" s="102"/>
      <c r="H3" s="102"/>
      <c r="I3" s="102"/>
      <c r="J3" s="102"/>
      <c r="K3" s="102"/>
      <c r="L3" s="102"/>
      <c r="M3" s="102"/>
      <c r="N3" s="102"/>
      <c r="O3" s="102"/>
      <c r="P3" s="106"/>
      <c r="Q3" s="101" t="s">
        <v>77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12" t="s">
        <v>78</v>
      </c>
      <c r="AE3" s="113" t="s">
        <v>79</v>
      </c>
      <c r="AF3" s="114" t="s">
        <v>80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7" customFormat="1" ht="15" customHeight="1" spans="1:16383">
      <c r="A4" s="103"/>
      <c r="B4" s="104"/>
      <c r="C4" s="104"/>
      <c r="D4" s="104"/>
      <c r="E4" s="101"/>
      <c r="F4" s="101" t="s">
        <v>11</v>
      </c>
      <c r="G4" s="101" t="s">
        <v>81</v>
      </c>
      <c r="H4" s="101"/>
      <c r="I4" s="101"/>
      <c r="J4" s="101"/>
      <c r="K4" s="101"/>
      <c r="L4" s="101"/>
      <c r="M4" s="101"/>
      <c r="N4" s="101"/>
      <c r="O4" s="101"/>
      <c r="P4" s="107"/>
      <c r="Q4" s="101" t="s">
        <v>11</v>
      </c>
      <c r="R4" s="101" t="s">
        <v>81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12"/>
      <c r="AE4" s="115"/>
      <c r="AF4" s="114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7" customFormat="1" ht="21" customHeight="1" spans="1:16383">
      <c r="A5" s="103"/>
      <c r="B5" s="104"/>
      <c r="C5" s="104"/>
      <c r="D5" s="104"/>
      <c r="E5" s="101"/>
      <c r="F5" s="101"/>
      <c r="G5" s="101" t="s">
        <v>82</v>
      </c>
      <c r="H5" s="101" t="s">
        <v>13</v>
      </c>
      <c r="I5" s="101" t="s">
        <v>83</v>
      </c>
      <c r="J5" s="101" t="s">
        <v>13</v>
      </c>
      <c r="K5" s="101" t="s">
        <v>84</v>
      </c>
      <c r="L5" s="101" t="s">
        <v>13</v>
      </c>
      <c r="M5" s="83" t="s">
        <v>85</v>
      </c>
      <c r="N5" s="101" t="s">
        <v>13</v>
      </c>
      <c r="O5" s="83" t="s">
        <v>57</v>
      </c>
      <c r="P5" s="107" t="s">
        <v>13</v>
      </c>
      <c r="Q5" s="101"/>
      <c r="R5" s="101" t="s">
        <v>82</v>
      </c>
      <c r="S5" s="101" t="s">
        <v>13</v>
      </c>
      <c r="T5" s="101" t="s">
        <v>86</v>
      </c>
      <c r="U5" s="101" t="s">
        <v>13</v>
      </c>
      <c r="V5" s="101" t="s">
        <v>83</v>
      </c>
      <c r="W5" s="101" t="s">
        <v>13</v>
      </c>
      <c r="X5" s="101" t="s">
        <v>84</v>
      </c>
      <c r="Y5" s="101" t="s">
        <v>13</v>
      </c>
      <c r="Z5" s="101" t="s">
        <v>87</v>
      </c>
      <c r="AA5" s="101" t="s">
        <v>13</v>
      </c>
      <c r="AB5" s="101" t="s">
        <v>88</v>
      </c>
      <c r="AC5" s="101" t="s">
        <v>13</v>
      </c>
      <c r="AD5" s="112"/>
      <c r="AE5" s="115"/>
      <c r="AF5" s="114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7" customFormat="1" ht="33.75" customHeight="1" spans="1:16383">
      <c r="A6" s="103"/>
      <c r="B6" s="104"/>
      <c r="C6" s="104"/>
      <c r="D6" s="104"/>
      <c r="E6" s="101"/>
      <c r="F6" s="101"/>
      <c r="G6" s="101"/>
      <c r="H6" s="101"/>
      <c r="I6" s="101"/>
      <c r="J6" s="101"/>
      <c r="K6" s="101"/>
      <c r="L6" s="101"/>
      <c r="M6" s="83"/>
      <c r="N6" s="101"/>
      <c r="O6" s="83"/>
      <c r="P6" s="107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12"/>
      <c r="AE6" s="115"/>
      <c r="AF6" s="114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0" customFormat="1" ht="28" customHeight="1" spans="1:16383">
      <c r="A7" s="83" t="s">
        <v>16</v>
      </c>
      <c r="B7" s="30">
        <v>754.849518942488</v>
      </c>
      <c r="C7" s="30">
        <v>8.2419121962124</v>
      </c>
      <c r="D7" s="30">
        <v>4.62998159712</v>
      </c>
      <c r="E7" s="30">
        <v>69.20226478309</v>
      </c>
      <c r="F7" s="30">
        <v>196.303500230575</v>
      </c>
      <c r="G7" s="30">
        <v>73.7325577276978</v>
      </c>
      <c r="H7" s="30">
        <v>37.5604905878361</v>
      </c>
      <c r="I7" s="30">
        <v>16.1340757146736</v>
      </c>
      <c r="J7" s="30">
        <v>8.21894448938648</v>
      </c>
      <c r="K7" s="30">
        <v>35.9642303763754</v>
      </c>
      <c r="L7" s="30">
        <v>18.3207280227466</v>
      </c>
      <c r="M7" s="30">
        <v>26.9015023596188</v>
      </c>
      <c r="N7" s="30">
        <v>13.704036009557</v>
      </c>
      <c r="O7" s="30">
        <v>43.571134052209</v>
      </c>
      <c r="P7" s="108">
        <v>22.1958008904737</v>
      </c>
      <c r="Q7" s="64">
        <v>6221.40345647723</v>
      </c>
      <c r="R7" s="64">
        <v>1069.5622001538</v>
      </c>
      <c r="S7" s="64">
        <v>17.191654706789</v>
      </c>
      <c r="T7" s="64">
        <v>900.47567019673</v>
      </c>
      <c r="U7" s="64">
        <v>14.4738349874935</v>
      </c>
      <c r="V7" s="64">
        <v>718.499898688938</v>
      </c>
      <c r="W7" s="64">
        <v>11.5488394815625</v>
      </c>
      <c r="X7" s="64">
        <v>887.681821801059</v>
      </c>
      <c r="Y7" s="64">
        <v>14.2681925068993</v>
      </c>
      <c r="Z7" s="64">
        <v>753.752527240332</v>
      </c>
      <c r="AA7" s="64">
        <v>12.1154741452362</v>
      </c>
      <c r="AB7" s="64">
        <v>1891.43133839637</v>
      </c>
      <c r="AC7" s="64">
        <v>30.4020041720194</v>
      </c>
      <c r="AD7" s="116">
        <v>2320290</v>
      </c>
      <c r="AE7" s="117">
        <v>107429</v>
      </c>
      <c r="AF7" s="118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0" customFormat="1" ht="28" customHeight="1" spans="1:16383">
      <c r="A8" s="87" t="s">
        <v>17</v>
      </c>
      <c r="B8" s="30">
        <v>1115.20112838015</v>
      </c>
      <c r="C8" s="30">
        <v>8.1015480869495</v>
      </c>
      <c r="D8" s="30">
        <v>5.72256520676</v>
      </c>
      <c r="E8" s="30">
        <v>80.20638919995</v>
      </c>
      <c r="F8" s="30">
        <v>221.234620309193</v>
      </c>
      <c r="G8" s="30">
        <v>89.5227145241531</v>
      </c>
      <c r="H8" s="30">
        <v>40.4650566891556</v>
      </c>
      <c r="I8" s="30">
        <v>19.6076576281658</v>
      </c>
      <c r="J8" s="30">
        <v>8.86283421679777</v>
      </c>
      <c r="K8" s="30">
        <v>45.7592420015953</v>
      </c>
      <c r="L8" s="30">
        <v>20.6835810496762</v>
      </c>
      <c r="M8" s="30">
        <v>29.7293665595448</v>
      </c>
      <c r="N8" s="30">
        <v>13.4379359423926</v>
      </c>
      <c r="O8" s="30">
        <v>36.6156395957342</v>
      </c>
      <c r="P8" s="108">
        <v>16.5505921019779</v>
      </c>
      <c r="Q8" s="64">
        <v>9034.85556819216</v>
      </c>
      <c r="R8" s="64">
        <v>1744.74729715473</v>
      </c>
      <c r="S8" s="64">
        <v>19.3112915196701</v>
      </c>
      <c r="T8" s="64">
        <v>1517.27906229753</v>
      </c>
      <c r="U8" s="64">
        <v>16.7936172398729</v>
      </c>
      <c r="V8" s="64">
        <v>989.662142411996</v>
      </c>
      <c r="W8" s="64">
        <v>10.9538236105973</v>
      </c>
      <c r="X8" s="64">
        <v>1241.72866032949</v>
      </c>
      <c r="Y8" s="64">
        <v>13.7437577275842</v>
      </c>
      <c r="Z8" s="64">
        <v>862.100788751206</v>
      </c>
      <c r="AA8" s="64">
        <v>9.54194322470735</v>
      </c>
      <c r="AB8" s="64">
        <v>2679.3376172472</v>
      </c>
      <c r="AC8" s="64">
        <v>29.6555666775682</v>
      </c>
      <c r="AD8" s="119">
        <v>433774</v>
      </c>
      <c r="AE8" s="120">
        <v>24823</v>
      </c>
      <c r="AF8" s="118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1:16383">
      <c r="A9" s="87" t="s">
        <v>18</v>
      </c>
      <c r="B9" s="30">
        <v>951.674921073782</v>
      </c>
      <c r="C9" s="30">
        <v>9.7067432784041</v>
      </c>
      <c r="D9" s="30">
        <v>4.60011605338</v>
      </c>
      <c r="E9" s="30">
        <v>63.2901519262</v>
      </c>
      <c r="F9" s="30">
        <v>228.723182614002</v>
      </c>
      <c r="G9" s="30">
        <v>83.3298842467535</v>
      </c>
      <c r="H9" s="30">
        <v>36.4326358589468</v>
      </c>
      <c r="I9" s="30">
        <v>23.7383166256478</v>
      </c>
      <c r="J9" s="30">
        <v>10.3786229075472</v>
      </c>
      <c r="K9" s="30">
        <v>44.9477939852332</v>
      </c>
      <c r="L9" s="30">
        <v>19.6516126924869</v>
      </c>
      <c r="M9" s="30">
        <v>27.3865278027893</v>
      </c>
      <c r="N9" s="30">
        <v>11.9736563166871</v>
      </c>
      <c r="O9" s="30">
        <v>49.3206599535786</v>
      </c>
      <c r="P9" s="108">
        <v>21.563472224332</v>
      </c>
      <c r="Q9" s="64">
        <v>9237.66414335875</v>
      </c>
      <c r="R9" s="64">
        <v>1326.01916025275</v>
      </c>
      <c r="S9" s="64">
        <v>14.3544855027671</v>
      </c>
      <c r="T9" s="64">
        <v>2227.11270209122</v>
      </c>
      <c r="U9" s="64">
        <v>24.1090460481003</v>
      </c>
      <c r="V9" s="64">
        <v>969.169712417918</v>
      </c>
      <c r="W9" s="64">
        <v>10.491501935743</v>
      </c>
      <c r="X9" s="64">
        <v>1288.68820832566</v>
      </c>
      <c r="Y9" s="64">
        <v>13.9503687114685</v>
      </c>
      <c r="Z9" s="64">
        <v>936.414202943636</v>
      </c>
      <c r="AA9" s="64">
        <v>10.1369154410843</v>
      </c>
      <c r="AB9" s="64">
        <v>2490.26015732757</v>
      </c>
      <c r="AC9" s="64">
        <v>26.9576823608368</v>
      </c>
      <c r="AD9" s="119">
        <v>199908</v>
      </c>
      <c r="AE9" s="120">
        <v>9196</v>
      </c>
      <c r="AF9" s="118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1:16383">
      <c r="A10" s="87" t="s">
        <v>19</v>
      </c>
      <c r="B10" s="30">
        <v>757.06036687127</v>
      </c>
      <c r="C10" s="30">
        <v>8.887336696417</v>
      </c>
      <c r="D10" s="30">
        <v>5.12844151482</v>
      </c>
      <c r="E10" s="30">
        <v>85.35248672139</v>
      </c>
      <c r="F10" s="30">
        <v>191.45297697206</v>
      </c>
      <c r="G10" s="30">
        <v>66.9658545097755</v>
      </c>
      <c r="H10" s="30">
        <v>34.9777034386613</v>
      </c>
      <c r="I10" s="30">
        <v>15.9916904496935</v>
      </c>
      <c r="J10" s="30">
        <v>8.35280323273702</v>
      </c>
      <c r="K10" s="30">
        <v>32.0085223134618</v>
      </c>
      <c r="L10" s="30">
        <v>16.7187383657832</v>
      </c>
      <c r="M10" s="30">
        <v>27.1989608781831</v>
      </c>
      <c r="N10" s="30">
        <v>14.2066011760958</v>
      </c>
      <c r="O10" s="30">
        <v>49.2879488209457</v>
      </c>
      <c r="P10" s="108">
        <v>25.7441537867227</v>
      </c>
      <c r="Q10" s="64">
        <v>6728.25037989797</v>
      </c>
      <c r="R10" s="64">
        <v>1101.12567821837</v>
      </c>
      <c r="S10" s="64">
        <v>16.3657060312174</v>
      </c>
      <c r="T10" s="64">
        <v>746.318334977394</v>
      </c>
      <c r="U10" s="64">
        <v>11.0923091864591</v>
      </c>
      <c r="V10" s="64">
        <v>840.845055394098</v>
      </c>
      <c r="W10" s="64">
        <v>12.4972319387265</v>
      </c>
      <c r="X10" s="64">
        <v>1096.02059171361</v>
      </c>
      <c r="Y10" s="64">
        <v>16.2898306369246</v>
      </c>
      <c r="Z10" s="64">
        <v>730.623769222133</v>
      </c>
      <c r="AA10" s="64">
        <v>10.8590454868478</v>
      </c>
      <c r="AB10" s="64">
        <v>2213.31695037236</v>
      </c>
      <c r="AC10" s="64">
        <v>32.8958767198245</v>
      </c>
      <c r="AD10" s="119">
        <v>151859</v>
      </c>
      <c r="AE10" s="120">
        <v>7788</v>
      </c>
      <c r="AF10" s="118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87" t="s">
        <v>20</v>
      </c>
      <c r="B11" s="30">
        <v>505.312482312702</v>
      </c>
      <c r="C11" s="30">
        <v>8.795738</v>
      </c>
      <c r="D11" s="30">
        <v>5.6814</v>
      </c>
      <c r="E11" s="30">
        <v>72.6281</v>
      </c>
      <c r="F11" s="30">
        <v>199.636053357723</v>
      </c>
      <c r="G11" s="30">
        <v>68.6125781298444</v>
      </c>
      <c r="H11" s="30">
        <v>34.3688311684359</v>
      </c>
      <c r="I11" s="30">
        <v>13.2867439697402</v>
      </c>
      <c r="J11" s="30">
        <v>6.65548318866632</v>
      </c>
      <c r="K11" s="30">
        <v>36.0548927264835</v>
      </c>
      <c r="L11" s="30">
        <v>18.0603113115433</v>
      </c>
      <c r="M11" s="30">
        <v>28.3156430210206</v>
      </c>
      <c r="N11" s="30">
        <v>14.1836319366034</v>
      </c>
      <c r="O11" s="30">
        <v>53.3661955106343</v>
      </c>
      <c r="P11" s="108">
        <v>26.7317423947511</v>
      </c>
      <c r="Q11" s="64">
        <v>4444.59662277766</v>
      </c>
      <c r="R11" s="64">
        <v>721.918745214172</v>
      </c>
      <c r="S11" s="64">
        <v>16.2426156181302</v>
      </c>
      <c r="T11" s="64">
        <v>429.743112836339</v>
      </c>
      <c r="U11" s="64">
        <v>9.66888897485077</v>
      </c>
      <c r="V11" s="64">
        <v>466.881468507907</v>
      </c>
      <c r="W11" s="64">
        <v>10.504473366947</v>
      </c>
      <c r="X11" s="64">
        <v>527.414603365367</v>
      </c>
      <c r="Y11" s="64">
        <v>11.8664222679393</v>
      </c>
      <c r="Z11" s="64">
        <v>812.887346731193</v>
      </c>
      <c r="AA11" s="64">
        <v>18.2893390721963</v>
      </c>
      <c r="AB11" s="64">
        <v>1485.75134612268</v>
      </c>
      <c r="AC11" s="64">
        <v>33.4282606999364</v>
      </c>
      <c r="AD11" s="119">
        <v>129016</v>
      </c>
      <c r="AE11" s="120">
        <v>7330</v>
      </c>
      <c r="AF11" s="118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87" t="s">
        <v>21</v>
      </c>
      <c r="B12" s="30">
        <v>547.034573483685</v>
      </c>
      <c r="C12" s="30">
        <v>8.717569</v>
      </c>
      <c r="D12" s="30">
        <v>3.3842</v>
      </c>
      <c r="E12" s="30">
        <v>52.8951</v>
      </c>
      <c r="F12" s="30">
        <v>180.260545139792</v>
      </c>
      <c r="G12" s="30">
        <v>60.281426437809</v>
      </c>
      <c r="H12" s="30">
        <v>33.4412760102665</v>
      </c>
      <c r="I12" s="30">
        <v>14.3893554044421</v>
      </c>
      <c r="J12" s="30">
        <v>7.98253183650541</v>
      </c>
      <c r="K12" s="30">
        <v>25.7676149851212</v>
      </c>
      <c r="L12" s="30">
        <v>14.2946505377194</v>
      </c>
      <c r="M12" s="30">
        <v>30.0361163598511</v>
      </c>
      <c r="N12" s="30">
        <v>16.6626126291574</v>
      </c>
      <c r="O12" s="30">
        <v>49.786031952569</v>
      </c>
      <c r="P12" s="108">
        <v>27.6189289863513</v>
      </c>
      <c r="Q12" s="64">
        <v>4768.8120699916</v>
      </c>
      <c r="R12" s="64">
        <v>783.309122396806</v>
      </c>
      <c r="S12" s="64">
        <v>16.4256655724784</v>
      </c>
      <c r="T12" s="64">
        <v>485.074978961354</v>
      </c>
      <c r="U12" s="64">
        <v>10.1718199803627</v>
      </c>
      <c r="V12" s="64">
        <v>543.368087578787</v>
      </c>
      <c r="W12" s="64">
        <v>11.3942021535721</v>
      </c>
      <c r="X12" s="64">
        <v>679.902617893894</v>
      </c>
      <c r="Y12" s="64">
        <v>14.2572743046906</v>
      </c>
      <c r="Z12" s="64">
        <v>819.180398543015</v>
      </c>
      <c r="AA12" s="64">
        <v>17.1778712710828</v>
      </c>
      <c r="AB12" s="64">
        <v>1457.97686461774</v>
      </c>
      <c r="AC12" s="64">
        <v>30.5731667178135</v>
      </c>
      <c r="AD12" s="119">
        <v>88381</v>
      </c>
      <c r="AE12" s="120">
        <v>2991</v>
      </c>
      <c r="AF12" s="118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87" t="s">
        <v>22</v>
      </c>
      <c r="B13" s="30">
        <v>564.528845958176</v>
      </c>
      <c r="C13" s="30">
        <v>7.9371</v>
      </c>
      <c r="D13" s="30">
        <v>5.2386</v>
      </c>
      <c r="E13" s="30">
        <v>63.2785</v>
      </c>
      <c r="F13" s="30">
        <v>165.611102080109</v>
      </c>
      <c r="G13" s="30">
        <v>52.5113121626068</v>
      </c>
      <c r="H13" s="30">
        <v>31.7076038399926</v>
      </c>
      <c r="I13" s="30">
        <v>8.69662271669327</v>
      </c>
      <c r="J13" s="30">
        <v>5.25123171542362</v>
      </c>
      <c r="K13" s="30">
        <v>36.733355105224</v>
      </c>
      <c r="L13" s="30">
        <v>22.1804907061457</v>
      </c>
      <c r="M13" s="30">
        <v>26.0447079682683</v>
      </c>
      <c r="N13" s="30">
        <v>15.7264263332237</v>
      </c>
      <c r="O13" s="30">
        <v>41.6251041273168</v>
      </c>
      <c r="P13" s="108">
        <v>25.1342474052144</v>
      </c>
      <c r="Q13" s="64">
        <v>4480.72245056329</v>
      </c>
      <c r="R13" s="64">
        <v>762.636035307684</v>
      </c>
      <c r="S13" s="64">
        <v>17.0203810595725</v>
      </c>
      <c r="T13" s="64">
        <v>414.336811423808</v>
      </c>
      <c r="U13" s="64">
        <v>9.24709834173551</v>
      </c>
      <c r="V13" s="64">
        <v>537.625879046587</v>
      </c>
      <c r="W13" s="64">
        <v>11.9986427407259</v>
      </c>
      <c r="X13" s="64">
        <v>723.569710195164</v>
      </c>
      <c r="Y13" s="64">
        <v>16.1485054738037</v>
      </c>
      <c r="Z13" s="64">
        <v>653.054912958942</v>
      </c>
      <c r="AA13" s="64">
        <v>14.5747682469563</v>
      </c>
      <c r="AB13" s="64">
        <v>1389.4991016311</v>
      </c>
      <c r="AC13" s="64">
        <v>31.0106041372061</v>
      </c>
      <c r="AD13" s="119">
        <v>82063</v>
      </c>
      <c r="AE13" s="120">
        <v>4299</v>
      </c>
      <c r="AF13" s="118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87" t="s">
        <v>23</v>
      </c>
      <c r="B14" s="30">
        <v>592.072431327509</v>
      </c>
      <c r="C14" s="30">
        <v>7.672355</v>
      </c>
      <c r="D14" s="30">
        <v>4.3888</v>
      </c>
      <c r="E14" s="30">
        <v>78.6216</v>
      </c>
      <c r="F14" s="30">
        <v>165.15679271509</v>
      </c>
      <c r="G14" s="30">
        <v>57.6137747319328</v>
      </c>
      <c r="H14" s="30">
        <v>34.8842901250339</v>
      </c>
      <c r="I14" s="30">
        <v>14.9136108367361</v>
      </c>
      <c r="J14" s="30">
        <v>9.02997121194005</v>
      </c>
      <c r="K14" s="30">
        <v>37.215673655591</v>
      </c>
      <c r="L14" s="30">
        <v>22.5335410332115</v>
      </c>
      <c r="M14" s="30">
        <v>24.7914243964034</v>
      </c>
      <c r="N14" s="30">
        <v>15.0108415093594</v>
      </c>
      <c r="O14" s="30">
        <v>30.6223090944268</v>
      </c>
      <c r="P14" s="108">
        <v>18.5413561204552</v>
      </c>
      <c r="Q14" s="64">
        <v>4542.59031777365</v>
      </c>
      <c r="R14" s="64">
        <v>670.467770455921</v>
      </c>
      <c r="S14" s="64">
        <v>14.7595914126925</v>
      </c>
      <c r="T14" s="64">
        <v>441.558445794892</v>
      </c>
      <c r="U14" s="64">
        <v>9.72041093090038</v>
      </c>
      <c r="V14" s="64">
        <v>530.867205297989</v>
      </c>
      <c r="W14" s="64">
        <v>11.6864424956149</v>
      </c>
      <c r="X14" s="64">
        <v>643.086432889044</v>
      </c>
      <c r="Y14" s="64">
        <v>14.1568221631799</v>
      </c>
      <c r="Z14" s="64">
        <v>620.394314903095</v>
      </c>
      <c r="AA14" s="64">
        <v>13.6572807914396</v>
      </c>
      <c r="AB14" s="64">
        <v>1636.21614843271</v>
      </c>
      <c r="AC14" s="64">
        <v>36.0194522061727</v>
      </c>
      <c r="AD14" s="119">
        <v>196406</v>
      </c>
      <c r="AE14" s="120">
        <v>8620</v>
      </c>
      <c r="AF14" s="118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87" t="s">
        <v>24</v>
      </c>
      <c r="B15" s="30">
        <v>534.219438135465</v>
      </c>
      <c r="C15" s="30">
        <v>8.340268</v>
      </c>
      <c r="D15" s="30">
        <v>3.5296</v>
      </c>
      <c r="E15" s="30">
        <v>73.8972</v>
      </c>
      <c r="F15" s="30">
        <v>190.695612007544</v>
      </c>
      <c r="G15" s="30">
        <v>70.1486769433931</v>
      </c>
      <c r="H15" s="30">
        <v>36.7856796519357</v>
      </c>
      <c r="I15" s="30">
        <v>15.6787681737952</v>
      </c>
      <c r="J15" s="30">
        <v>8.22188198707739</v>
      </c>
      <c r="K15" s="30">
        <v>35.3684556427773</v>
      </c>
      <c r="L15" s="30">
        <v>18.5470736690985</v>
      </c>
      <c r="M15" s="30">
        <v>27.2027956033333</v>
      </c>
      <c r="N15" s="30">
        <v>14.2650348987879</v>
      </c>
      <c r="O15" s="30">
        <v>42.2969156442446</v>
      </c>
      <c r="P15" s="108">
        <v>22.1803297931005</v>
      </c>
      <c r="Q15" s="64">
        <v>4455.5334845256</v>
      </c>
      <c r="R15" s="64">
        <v>731.078404156086</v>
      </c>
      <c r="S15" s="64">
        <v>16.4083247650405</v>
      </c>
      <c r="T15" s="64">
        <v>543.587497280591</v>
      </c>
      <c r="U15" s="64">
        <v>12.2002785787271</v>
      </c>
      <c r="V15" s="64">
        <v>470.116089678206</v>
      </c>
      <c r="W15" s="64">
        <v>10.5512861997548</v>
      </c>
      <c r="X15" s="64">
        <v>618.242191269336</v>
      </c>
      <c r="Y15" s="64">
        <v>13.875828639074</v>
      </c>
      <c r="Z15" s="64">
        <v>673.366421768247</v>
      </c>
      <c r="AA15" s="64">
        <v>15.1130369484799</v>
      </c>
      <c r="AB15" s="64">
        <v>1419.14288037314</v>
      </c>
      <c r="AC15" s="64">
        <v>31.8512448689236</v>
      </c>
      <c r="AD15" s="119">
        <v>231721</v>
      </c>
      <c r="AE15" s="120">
        <v>8179</v>
      </c>
      <c r="AF15" s="118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87" t="s">
        <v>25</v>
      </c>
      <c r="B16" s="30">
        <v>743.642004607851</v>
      </c>
      <c r="C16" s="30">
        <v>7.403874</v>
      </c>
      <c r="D16" s="30">
        <v>5.2813</v>
      </c>
      <c r="E16" s="30">
        <v>61.7623</v>
      </c>
      <c r="F16" s="30">
        <v>193.662268981193</v>
      </c>
      <c r="G16" s="30">
        <v>78.6782674047733</v>
      </c>
      <c r="H16" s="30">
        <v>40.6265339235563</v>
      </c>
      <c r="I16" s="30">
        <v>15.1053636763574</v>
      </c>
      <c r="J16" s="30">
        <v>7.79984854862167</v>
      </c>
      <c r="K16" s="30">
        <v>33.148730578876</v>
      </c>
      <c r="L16" s="30">
        <v>17.1167727989881</v>
      </c>
      <c r="M16" s="30">
        <v>25.153205997727</v>
      </c>
      <c r="N16" s="30">
        <v>12.9881809864418</v>
      </c>
      <c r="O16" s="30">
        <v>41.5767013234593</v>
      </c>
      <c r="P16" s="108">
        <v>21.4686637423921</v>
      </c>
      <c r="Q16" s="64">
        <v>5505.83177164621</v>
      </c>
      <c r="R16" s="64">
        <v>1037.53237054025</v>
      </c>
      <c r="S16" s="64">
        <v>18.8442439502657</v>
      </c>
      <c r="T16" s="64">
        <v>713.901507058614</v>
      </c>
      <c r="U16" s="64">
        <v>12.9662789686936</v>
      </c>
      <c r="V16" s="64">
        <v>714.24904577638</v>
      </c>
      <c r="W16" s="64">
        <v>12.9725911615135</v>
      </c>
      <c r="X16" s="64">
        <v>837.68406636361</v>
      </c>
      <c r="Y16" s="64">
        <v>15.2144871312177</v>
      </c>
      <c r="Z16" s="64">
        <v>635.098315063279</v>
      </c>
      <c r="AA16" s="64">
        <v>11.5350112644904</v>
      </c>
      <c r="AB16" s="64">
        <v>1567.36646684408</v>
      </c>
      <c r="AC16" s="64">
        <v>28.4673875238191</v>
      </c>
      <c r="AD16" s="119">
        <v>272770</v>
      </c>
      <c r="AE16" s="120">
        <v>14406</v>
      </c>
      <c r="AF16" s="118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87" t="s">
        <v>26</v>
      </c>
      <c r="B17" s="30">
        <v>579.477627045914</v>
      </c>
      <c r="C17" s="30">
        <v>7.750044</v>
      </c>
      <c r="D17" s="30">
        <v>2.9594</v>
      </c>
      <c r="E17" s="30">
        <v>53.3942</v>
      </c>
      <c r="F17" s="30">
        <v>165.967878550378</v>
      </c>
      <c r="G17" s="30">
        <v>61.8270598497984</v>
      </c>
      <c r="H17" s="30">
        <v>37.2524252221682</v>
      </c>
      <c r="I17" s="30">
        <v>13.1090306147099</v>
      </c>
      <c r="J17" s="30">
        <v>7.89853478227763</v>
      </c>
      <c r="K17" s="30">
        <v>28.0172274442649</v>
      </c>
      <c r="L17" s="30">
        <v>16.8811143993508</v>
      </c>
      <c r="M17" s="30">
        <v>26.3322152853454</v>
      </c>
      <c r="N17" s="30">
        <v>15.8658503773985</v>
      </c>
      <c r="O17" s="30">
        <v>36.682345356259</v>
      </c>
      <c r="P17" s="108">
        <v>22.1020752188048</v>
      </c>
      <c r="Q17" s="64">
        <v>4490.97758583082</v>
      </c>
      <c r="R17" s="64">
        <v>671.911290971427</v>
      </c>
      <c r="S17" s="64">
        <v>14.9613592615409</v>
      </c>
      <c r="T17" s="64">
        <v>493.336957390497</v>
      </c>
      <c r="U17" s="64">
        <v>10.9850683500846</v>
      </c>
      <c r="V17" s="64">
        <v>571.208221368833</v>
      </c>
      <c r="W17" s="64">
        <v>12.7190174177447</v>
      </c>
      <c r="X17" s="64">
        <v>625.837821613476</v>
      </c>
      <c r="Y17" s="64">
        <v>13.935447453312</v>
      </c>
      <c r="Z17" s="64">
        <v>743.626817501303</v>
      </c>
      <c r="AA17" s="64">
        <v>16.5582393429767</v>
      </c>
      <c r="AB17" s="64">
        <v>1385.05647698529</v>
      </c>
      <c r="AC17" s="64">
        <v>30.8408681743411</v>
      </c>
      <c r="AD17" s="119">
        <v>186283</v>
      </c>
      <c r="AE17" s="120">
        <v>5513</v>
      </c>
      <c r="AF17" s="118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87" t="s">
        <v>27</v>
      </c>
      <c r="B18" s="30">
        <v>573.59615488243</v>
      </c>
      <c r="C18" s="30">
        <v>8.33644</v>
      </c>
      <c r="D18" s="30">
        <v>4.6465</v>
      </c>
      <c r="E18" s="30">
        <v>67.1491</v>
      </c>
      <c r="F18" s="30">
        <v>194.239796458943</v>
      </c>
      <c r="G18" s="30">
        <v>64.2092672685971</v>
      </c>
      <c r="H18" s="30">
        <v>33.0567002432836</v>
      </c>
      <c r="I18" s="30">
        <v>17.704098293437</v>
      </c>
      <c r="J18" s="30">
        <v>9.11455768394976</v>
      </c>
      <c r="K18" s="30">
        <v>29.229900525664</v>
      </c>
      <c r="L18" s="30">
        <v>15.0483582965669</v>
      </c>
      <c r="M18" s="30">
        <v>25.6222681460706</v>
      </c>
      <c r="N18" s="30">
        <v>13.1910497298562</v>
      </c>
      <c r="O18" s="30">
        <v>57.4742622251745</v>
      </c>
      <c r="P18" s="109">
        <v>29.5893340463435</v>
      </c>
      <c r="Q18" s="111">
        <v>4781.74996295172</v>
      </c>
      <c r="R18" s="111">
        <v>782.335914311504</v>
      </c>
      <c r="S18" s="111">
        <v>16.3608704004376</v>
      </c>
      <c r="T18" s="111">
        <v>393.893365756651</v>
      </c>
      <c r="U18" s="111">
        <v>8.23743125024265</v>
      </c>
      <c r="V18" s="111">
        <v>554.265495254282</v>
      </c>
      <c r="W18" s="111">
        <v>11.5912688774747</v>
      </c>
      <c r="X18" s="111">
        <v>793.926778598691</v>
      </c>
      <c r="Y18" s="111">
        <v>16.6032683588627</v>
      </c>
      <c r="Z18" s="111">
        <v>676.599593255924</v>
      </c>
      <c r="AA18" s="111">
        <v>14.1496230145473</v>
      </c>
      <c r="AB18" s="111">
        <v>1580.72881577467</v>
      </c>
      <c r="AC18" s="111">
        <v>33.057538098435</v>
      </c>
      <c r="AD18" s="121">
        <v>121941</v>
      </c>
      <c r="AE18" s="122">
        <v>5666</v>
      </c>
      <c r="AF18" s="118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87" t="s">
        <v>28</v>
      </c>
      <c r="B19" s="30">
        <v>515.555603494496</v>
      </c>
      <c r="C19" s="30">
        <v>7.409877</v>
      </c>
      <c r="D19" s="30">
        <v>4.2026</v>
      </c>
      <c r="E19" s="30">
        <v>74.4995</v>
      </c>
      <c r="F19" s="30">
        <v>214.007781083826</v>
      </c>
      <c r="G19" s="30">
        <v>81.4342527334648</v>
      </c>
      <c r="H19" s="30">
        <v>38.0520055490726</v>
      </c>
      <c r="I19" s="30">
        <v>15.5487969170102</v>
      </c>
      <c r="J19" s="30">
        <v>7.2655287757597</v>
      </c>
      <c r="K19" s="30">
        <v>33.5897532413216</v>
      </c>
      <c r="L19" s="30">
        <v>15.6955756801032</v>
      </c>
      <c r="M19" s="30">
        <v>24.7181720738484</v>
      </c>
      <c r="N19" s="30">
        <v>11.5501277330502</v>
      </c>
      <c r="O19" s="108">
        <v>58.7168061181813</v>
      </c>
      <c r="P19" s="64">
        <v>27.4367622620142</v>
      </c>
      <c r="Q19" s="64">
        <v>3820.20409572064</v>
      </c>
      <c r="R19" s="64">
        <v>573.959800012016</v>
      </c>
      <c r="S19" s="64">
        <v>15.0243229322475</v>
      </c>
      <c r="T19" s="64">
        <v>294.535789260489</v>
      </c>
      <c r="U19" s="64">
        <v>7.70994904671258</v>
      </c>
      <c r="V19" s="64">
        <v>539.869750594163</v>
      </c>
      <c r="W19" s="64">
        <v>14.1319609389174</v>
      </c>
      <c r="X19" s="64">
        <v>484.061754853984</v>
      </c>
      <c r="Y19" s="64">
        <v>12.6710966933998</v>
      </c>
      <c r="Z19" s="64">
        <v>727.418091813399</v>
      </c>
      <c r="AA19" s="64">
        <v>19.0413410798718</v>
      </c>
      <c r="AB19" s="64">
        <v>1200.35890918659</v>
      </c>
      <c r="AC19" s="64">
        <v>31.4213293088509</v>
      </c>
      <c r="AD19" s="119">
        <v>83685</v>
      </c>
      <c r="AE19" s="119">
        <v>3517</v>
      </c>
      <c r="AF19" s="118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0" customFormat="1" ht="28" customHeight="1" spans="1:16379">
      <c r="A20" s="50" t="s">
        <v>44</v>
      </c>
      <c r="B20" s="79"/>
      <c r="C20" s="79"/>
      <c r="D20" s="80"/>
      <c r="E20" s="80"/>
      <c r="F20" s="80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F20" s="123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81" t="s">
        <v>45</v>
      </c>
      <c r="B21" s="36">
        <v>84.3737767253667</v>
      </c>
      <c r="C21" s="36">
        <v>37.5282258064516</v>
      </c>
      <c r="D21" s="36">
        <v>2.23511346186</v>
      </c>
      <c r="E21" s="36">
        <v>85.42419481539</v>
      </c>
      <c r="F21" s="36">
        <v>366.709079508616</v>
      </c>
      <c r="G21" s="36">
        <v>333.113788602627</v>
      </c>
      <c r="H21" s="36">
        <v>90.8387076341263</v>
      </c>
      <c r="I21" s="35">
        <v>0.992424500938407</v>
      </c>
      <c r="J21" s="36">
        <v>0.270629923390018</v>
      </c>
      <c r="K21" s="35">
        <v>5.42479952226582</v>
      </c>
      <c r="L21" s="36">
        <v>1.47931966384224</v>
      </c>
      <c r="M21" s="35">
        <v>23.1445145879543</v>
      </c>
      <c r="N21" s="36">
        <v>6.31141029258602</v>
      </c>
      <c r="O21" s="35">
        <v>4.03355229483023</v>
      </c>
      <c r="P21" s="36">
        <v>1.09993248605546</v>
      </c>
      <c r="Q21" s="35">
        <v>3166.39814509269</v>
      </c>
      <c r="R21" s="35">
        <v>989.663772410189</v>
      </c>
      <c r="S21" s="36">
        <v>31.2551905054637</v>
      </c>
      <c r="T21" s="35">
        <v>2.06971210856561</v>
      </c>
      <c r="U21" s="36">
        <v>0.0653648724426292</v>
      </c>
      <c r="V21" s="35">
        <v>112.861450025882</v>
      </c>
      <c r="W21" s="36">
        <v>3.56434803376813</v>
      </c>
      <c r="X21" s="35">
        <v>279.408330694478</v>
      </c>
      <c r="Y21" s="35">
        <v>8.82416922608127</v>
      </c>
      <c r="Z21" s="35">
        <v>600.530986593377</v>
      </c>
      <c r="AA21" s="35">
        <v>18.965744643455</v>
      </c>
      <c r="AB21" s="35">
        <v>1181.8638932602</v>
      </c>
      <c r="AC21" s="36">
        <v>37.3251827187893</v>
      </c>
      <c r="AD21" s="35">
        <v>11722</v>
      </c>
      <c r="AE21" s="84">
        <v>262</v>
      </c>
      <c r="AF21" s="12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81" t="s">
        <v>72</v>
      </c>
      <c r="B22" s="36">
        <v>60.3610518956283</v>
      </c>
      <c r="C22" s="36">
        <v>54.9370629370629</v>
      </c>
      <c r="D22" s="36">
        <v>3.70103340543</v>
      </c>
      <c r="E22" s="36">
        <v>95.90840080971</v>
      </c>
      <c r="F22" s="36">
        <v>319.348495553953</v>
      </c>
      <c r="G22" s="36">
        <v>295.839254986782</v>
      </c>
      <c r="H22" s="36">
        <v>92.6383744108795</v>
      </c>
      <c r="I22" s="35">
        <v>2.75546743571257</v>
      </c>
      <c r="J22" s="36">
        <v>0.862840274519796</v>
      </c>
      <c r="K22" s="35">
        <v>2.12256669069935</v>
      </c>
      <c r="L22" s="36">
        <v>0.664655296721367</v>
      </c>
      <c r="M22" s="35">
        <v>14.5964912280702</v>
      </c>
      <c r="N22" s="36">
        <v>4.57070925064187</v>
      </c>
      <c r="O22" s="35">
        <v>4.03471521268926</v>
      </c>
      <c r="P22" s="36">
        <v>1.26342076723753</v>
      </c>
      <c r="Q22" s="35">
        <v>3316.05890693746</v>
      </c>
      <c r="R22" s="35">
        <v>1315.68334740372</v>
      </c>
      <c r="S22" s="36">
        <v>39.6761150608999</v>
      </c>
      <c r="T22" s="35">
        <v>6.4656529909159</v>
      </c>
      <c r="U22" s="36">
        <v>0.194980040233581</v>
      </c>
      <c r="V22" s="35">
        <v>407.622629203106</v>
      </c>
      <c r="W22" s="36">
        <v>12.2923820306789</v>
      </c>
      <c r="X22" s="35">
        <v>150.178649991541</v>
      </c>
      <c r="Y22" s="35">
        <v>4.52882937867465</v>
      </c>
      <c r="Z22" s="35">
        <v>1547.18425779165</v>
      </c>
      <c r="AA22" s="35">
        <v>46.6573212723942</v>
      </c>
      <c r="AB22" s="35">
        <v>-111.075630443482</v>
      </c>
      <c r="AC22" s="36">
        <v>-3.34962778288115</v>
      </c>
      <c r="AD22" s="35">
        <v>4161</v>
      </c>
      <c r="AE22" s="84">
        <v>154</v>
      </c>
      <c r="AF22" s="12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2:16379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F23" s="125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4" t="s">
        <v>46</v>
      </c>
      <c r="B24" s="88">
        <v>157.423077444638</v>
      </c>
      <c r="C24" s="105">
        <v>5.1243605517062</v>
      </c>
      <c r="D24" s="72">
        <v>1.5848216658</v>
      </c>
      <c r="E24" s="72">
        <v>34.9601381356</v>
      </c>
      <c r="F24" s="72">
        <v>67.0280066492263</v>
      </c>
      <c r="G24" s="72">
        <v>46.032778696361</v>
      </c>
      <c r="H24" s="72">
        <v>68.6769322221704</v>
      </c>
      <c r="I24" s="72">
        <v>2.07920173351573</v>
      </c>
      <c r="J24" s="72">
        <v>3.10198950775412</v>
      </c>
      <c r="K24" s="72">
        <v>1.88594738315141</v>
      </c>
      <c r="L24" s="72">
        <v>2.81367069890804</v>
      </c>
      <c r="M24" s="72">
        <v>12.2469105492318</v>
      </c>
      <c r="N24" s="72">
        <v>18.2713333746038</v>
      </c>
      <c r="O24" s="72">
        <v>4.78316828696639</v>
      </c>
      <c r="P24" s="110">
        <v>7.13607419656364</v>
      </c>
      <c r="Q24" s="72">
        <v>819.378810140517</v>
      </c>
      <c r="R24" s="72">
        <v>223.761120896199</v>
      </c>
      <c r="S24" s="72">
        <v>27.3086291867648</v>
      </c>
      <c r="T24" s="72">
        <v>10.3544308100758</v>
      </c>
      <c r="U24" s="72">
        <v>1.2636927733462</v>
      </c>
      <c r="V24" s="72">
        <v>152.114262125235</v>
      </c>
      <c r="W24" s="72">
        <v>18.5645833456626</v>
      </c>
      <c r="X24" s="72">
        <v>59.9750679919705</v>
      </c>
      <c r="Y24" s="72">
        <v>7.31957761779136</v>
      </c>
      <c r="Z24" s="72">
        <v>189.561074596905</v>
      </c>
      <c r="AA24" s="72">
        <v>23.1347299015942</v>
      </c>
      <c r="AB24" s="72">
        <v>183.612853720132</v>
      </c>
      <c r="AC24" s="72">
        <v>22.4087871748409</v>
      </c>
      <c r="AD24" s="72">
        <v>1975869</v>
      </c>
      <c r="AE24" s="84">
        <v>707031</v>
      </c>
      <c r="AF24" s="84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0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8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8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0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8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8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8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8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8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8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8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8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8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8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8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0"/>
    </row>
    <row r="40" ht="13.5" spans="32:32">
      <c r="AF40" s="50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G24"/>
  <sheetViews>
    <sheetView view="pageBreakPreview" zoomScale="85" zoomScaleNormal="85" zoomScaleSheetLayoutView="85" workbookViewId="0">
      <pane xSplit="1" ySplit="9" topLeftCell="B10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3.5"/>
  <cols>
    <col min="1" max="1" width="17.875" style="1" customWidth="1"/>
    <col min="2" max="2" width="10.625" style="1" customWidth="1"/>
    <col min="3" max="3" width="7.625" style="1" customWidth="1"/>
    <col min="4" max="4" width="10.5" style="1" customWidth="1"/>
    <col min="5" max="5" width="7.375" style="1" customWidth="1"/>
    <col min="6" max="6" width="10.375" style="1" customWidth="1"/>
    <col min="7" max="7" width="7.69166666666667" style="1" customWidth="1"/>
    <col min="8" max="8" width="9.23333333333333" style="1" customWidth="1"/>
    <col min="9" max="9" width="7.69166666666667" style="1" customWidth="1"/>
    <col min="10" max="10" width="9.23333333333333" style="1" customWidth="1"/>
    <col min="11" max="11" width="7.69166666666667" style="1" customWidth="1"/>
    <col min="12" max="12" width="9.23333333333333" style="1" customWidth="1"/>
    <col min="13" max="13" width="7.69166666666667" style="1" customWidth="1"/>
    <col min="14" max="14" width="9.23333333333333" style="1" customWidth="1"/>
    <col min="15" max="15" width="7.69166666666667" style="85" customWidth="1"/>
    <col min="16" max="16" width="9.74166666666667" style="1" customWidth="1"/>
    <col min="17" max="17" width="7.69166666666667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12.3083333333333" style="1" customWidth="1"/>
    <col min="30" max="30" width="9.76666666666667" style="1" customWidth="1"/>
    <col min="31" max="31" width="18.9416666666667" style="1" customWidth="1"/>
    <col min="32" max="32" width="9.76666666666667" style="1" customWidth="1"/>
    <col min="33" max="33" width="11.5" style="1" customWidth="1"/>
    <col min="34" max="16383" width="10" style="1" customWidth="1"/>
    <col min="16384" max="16384" width="10" style="1"/>
  </cols>
  <sheetData>
    <row r="1" s="1" customFormat="1" ht="22.75" customHeight="1" spans="1:31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</row>
    <row r="2" s="1" customFormat="1" ht="8.5" customHeight="1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"/>
      <c r="AE2" s="8"/>
    </row>
    <row r="3" s="1" customFormat="1" ht="22.75" customHeight="1" spans="1:3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0"/>
      <c r="P3" s="4"/>
      <c r="Q3" s="4"/>
      <c r="R3" s="4"/>
      <c r="S3" s="4"/>
      <c r="T3" s="4"/>
      <c r="U3" s="4"/>
      <c r="V3" s="4"/>
      <c r="W3" s="4"/>
      <c r="X3" s="82"/>
      <c r="Y3" s="82"/>
      <c r="Z3" s="82"/>
      <c r="AA3" s="82"/>
      <c r="AB3" s="82"/>
      <c r="AC3" s="82"/>
      <c r="AD3" s="8"/>
      <c r="AE3" s="8"/>
    </row>
    <row r="4" s="1" customFormat="1" ht="22.75" customHeight="1" spans="1:29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="1" customFormat="1" ht="22.75" customHeight="1" spans="1:29">
      <c r="A5" s="5"/>
      <c r="B5" s="5" t="s">
        <v>16</v>
      </c>
      <c r="C5" s="5" t="s">
        <v>90</v>
      </c>
      <c r="D5" s="5" t="s">
        <v>63</v>
      </c>
      <c r="E5" s="5" t="s">
        <v>91</v>
      </c>
      <c r="F5" s="5" t="s">
        <v>92</v>
      </c>
      <c r="G5" s="5"/>
      <c r="H5" s="5"/>
      <c r="I5" s="5"/>
      <c r="J5" s="5"/>
      <c r="K5" s="5"/>
      <c r="L5" s="5"/>
      <c r="M5" s="5"/>
      <c r="N5" s="5" t="s">
        <v>54</v>
      </c>
      <c r="O5" s="91"/>
      <c r="P5" s="5"/>
      <c r="Q5" s="5"/>
      <c r="R5" s="5"/>
      <c r="S5" s="5"/>
      <c r="T5" s="5" t="s">
        <v>10</v>
      </c>
      <c r="U5" s="5"/>
      <c r="V5" s="5"/>
      <c r="W5" s="5"/>
      <c r="X5" s="5"/>
      <c r="Y5" s="5"/>
      <c r="Z5" s="5"/>
      <c r="AA5" s="5"/>
      <c r="AB5" s="5"/>
      <c r="AC5" s="5"/>
    </row>
    <row r="6" s="1" customFormat="1" ht="22.75" customHeight="1" spans="1:2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1"/>
      <c r="P6" s="5"/>
      <c r="Q6" s="5"/>
      <c r="R6" s="5"/>
      <c r="S6" s="5"/>
      <c r="T6" s="5" t="s">
        <v>11</v>
      </c>
      <c r="U6" s="5" t="s">
        <v>12</v>
      </c>
      <c r="V6" s="5" t="s">
        <v>14</v>
      </c>
      <c r="W6" s="5"/>
      <c r="X6" s="5"/>
      <c r="Y6" s="5"/>
      <c r="Z6" s="5" t="s">
        <v>15</v>
      </c>
      <c r="AA6" s="5"/>
      <c r="AB6" s="5"/>
      <c r="AC6" s="5"/>
    </row>
    <row r="7" s="1" customFormat="1" ht="22.75" customHeight="1" spans="1:29">
      <c r="A7" s="5"/>
      <c r="B7" s="5"/>
      <c r="C7" s="5"/>
      <c r="D7" s="5"/>
      <c r="E7" s="5"/>
      <c r="F7" s="5" t="s">
        <v>11</v>
      </c>
      <c r="G7" s="5" t="s">
        <v>12</v>
      </c>
      <c r="H7" s="5" t="s">
        <v>55</v>
      </c>
      <c r="I7" s="5" t="s">
        <v>12</v>
      </c>
      <c r="J7" s="5" t="s">
        <v>66</v>
      </c>
      <c r="K7" s="5" t="s">
        <v>12</v>
      </c>
      <c r="L7" s="5" t="s">
        <v>57</v>
      </c>
      <c r="M7" s="5" t="s">
        <v>12</v>
      </c>
      <c r="N7" s="5" t="s">
        <v>11</v>
      </c>
      <c r="O7" s="91" t="s">
        <v>12</v>
      </c>
      <c r="P7" s="5" t="s">
        <v>81</v>
      </c>
      <c r="Q7" s="5"/>
      <c r="R7" s="5"/>
      <c r="S7" s="5"/>
      <c r="T7" s="5"/>
      <c r="U7" s="5"/>
      <c r="V7" s="5" t="s">
        <v>11</v>
      </c>
      <c r="W7" s="5" t="s">
        <v>12</v>
      </c>
      <c r="X7" s="5" t="s">
        <v>93</v>
      </c>
      <c r="Y7" s="5"/>
      <c r="Z7" s="5" t="s">
        <v>11</v>
      </c>
      <c r="AA7" s="5" t="s">
        <v>12</v>
      </c>
      <c r="AB7" s="5" t="s">
        <v>94</v>
      </c>
      <c r="AC7" s="5"/>
    </row>
    <row r="8" s="1" customFormat="1" ht="28.45" customHeight="1" spans="1:2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1"/>
      <c r="P8" s="5" t="s">
        <v>67</v>
      </c>
      <c r="Q8" s="5" t="s">
        <v>12</v>
      </c>
      <c r="R8" s="5" t="s">
        <v>68</v>
      </c>
      <c r="S8" s="5" t="s">
        <v>12</v>
      </c>
      <c r="T8" s="5"/>
      <c r="U8" s="5"/>
      <c r="V8" s="5"/>
      <c r="W8" s="5"/>
      <c r="X8" s="5" t="s">
        <v>11</v>
      </c>
      <c r="Y8" s="5" t="s">
        <v>12</v>
      </c>
      <c r="Z8" s="5"/>
      <c r="AA8" s="5"/>
      <c r="AB8" s="5" t="s">
        <v>11</v>
      </c>
      <c r="AC8" s="5" t="s">
        <v>71</v>
      </c>
    </row>
    <row r="9" s="1" customFormat="1" ht="28" customHeight="1" spans="1:31">
      <c r="A9" s="5" t="s">
        <v>16</v>
      </c>
      <c r="B9" s="6">
        <v>25029.371824</v>
      </c>
      <c r="C9" s="6">
        <v>-10.3699814261959</v>
      </c>
      <c r="D9" s="86">
        <v>24612.815054</v>
      </c>
      <c r="E9" s="6">
        <v>-10.6263742080967</v>
      </c>
      <c r="F9" s="6">
        <v>10175.962078</v>
      </c>
      <c r="G9" s="6">
        <v>40.6560825799173</v>
      </c>
      <c r="H9" s="6">
        <v>701.9105</v>
      </c>
      <c r="I9" s="78">
        <v>2.80434724824758</v>
      </c>
      <c r="J9" s="6">
        <v>2539.805276</v>
      </c>
      <c r="K9" s="78">
        <v>10.1472993164161</v>
      </c>
      <c r="L9" s="6">
        <v>6934.246302</v>
      </c>
      <c r="M9" s="78">
        <v>27.7044360152536</v>
      </c>
      <c r="N9" s="6">
        <v>6585.472285</v>
      </c>
      <c r="O9" s="92">
        <v>26.3109770844723</v>
      </c>
      <c r="P9" s="6">
        <v>3970.99449</v>
      </c>
      <c r="Q9" s="78">
        <v>15.8653382031439</v>
      </c>
      <c r="R9" s="6">
        <v>2614.477795</v>
      </c>
      <c r="S9" s="78">
        <v>10.4456388813284</v>
      </c>
      <c r="T9" s="6">
        <v>8267.937461</v>
      </c>
      <c r="U9" s="78">
        <v>33.0329403356104</v>
      </c>
      <c r="V9" s="6">
        <v>5852.146059</v>
      </c>
      <c r="W9" s="78">
        <v>23.3811143969204</v>
      </c>
      <c r="X9" s="6">
        <v>2896.121464</v>
      </c>
      <c r="Y9" s="78">
        <v>49.4881951817669</v>
      </c>
      <c r="Z9" s="6">
        <v>2415.791402</v>
      </c>
      <c r="AA9" s="78">
        <v>9.65182593869001</v>
      </c>
      <c r="AB9" s="6">
        <v>1589.926178</v>
      </c>
      <c r="AC9" s="78">
        <v>65.813885117884</v>
      </c>
      <c r="AD9" s="9"/>
      <c r="AE9" s="9"/>
    </row>
    <row r="10" s="1" customFormat="1" ht="28" customHeight="1" spans="1:31">
      <c r="A10" s="7" t="s">
        <v>17</v>
      </c>
      <c r="B10" s="6">
        <v>6926.669599</v>
      </c>
      <c r="C10" s="6">
        <v>-8.1931072962661</v>
      </c>
      <c r="D10" s="6">
        <v>6823.598809</v>
      </c>
      <c r="E10" s="6">
        <v>-8.36685829350726</v>
      </c>
      <c r="F10" s="6">
        <v>2526.456883</v>
      </c>
      <c r="G10" s="6">
        <v>36.4743380190206</v>
      </c>
      <c r="H10" s="6">
        <v>161.0639</v>
      </c>
      <c r="I10" s="78">
        <v>2.32527187413779</v>
      </c>
      <c r="J10" s="6">
        <v>579.541225</v>
      </c>
      <c r="K10" s="78">
        <v>8.3668091384591</v>
      </c>
      <c r="L10" s="6">
        <v>1785.851758</v>
      </c>
      <c r="M10" s="78">
        <v>25.7822570064237</v>
      </c>
      <c r="N10" s="6">
        <v>1908.081543</v>
      </c>
      <c r="O10" s="92">
        <v>27.546882606837</v>
      </c>
      <c r="P10" s="6">
        <v>1118.427589</v>
      </c>
      <c r="Q10" s="78">
        <v>16.1466859796729</v>
      </c>
      <c r="R10" s="6">
        <v>789.653954</v>
      </c>
      <c r="S10" s="78">
        <v>11.4001966271641</v>
      </c>
      <c r="T10" s="6">
        <v>2492.131173</v>
      </c>
      <c r="U10" s="78">
        <v>35.9787793741423</v>
      </c>
      <c r="V10" s="6">
        <v>1679.839976</v>
      </c>
      <c r="W10" s="78">
        <v>24.2517699450038</v>
      </c>
      <c r="X10" s="6">
        <v>783.072833</v>
      </c>
      <c r="Y10" s="78">
        <v>46.6159184319828</v>
      </c>
      <c r="Z10" s="6">
        <v>812.291197</v>
      </c>
      <c r="AA10" s="78">
        <v>11.7270094291385</v>
      </c>
      <c r="AB10" s="6">
        <v>536.988791</v>
      </c>
      <c r="AC10" s="78">
        <v>66.1079170848136</v>
      </c>
      <c r="AD10" s="9">
        <v>32</v>
      </c>
      <c r="AE10" s="1">
        <f>U10-AD10</f>
        <v>3.97877937414234</v>
      </c>
    </row>
    <row r="11" s="1" customFormat="1" ht="28" customHeight="1" spans="1:31">
      <c r="A11" s="7" t="s">
        <v>18</v>
      </c>
      <c r="B11" s="6">
        <v>4136.966698</v>
      </c>
      <c r="C11" s="6">
        <v>-22.5167414575361</v>
      </c>
      <c r="D11" s="6">
        <v>4075.218341</v>
      </c>
      <c r="E11" s="6">
        <v>-23.243555522177</v>
      </c>
      <c r="F11" s="6">
        <v>1533.31176</v>
      </c>
      <c r="G11" s="6">
        <v>37.0636718139712</v>
      </c>
      <c r="H11" s="6">
        <v>116.8996</v>
      </c>
      <c r="I11" s="78">
        <v>2.82573219785682</v>
      </c>
      <c r="J11" s="6">
        <v>350.8696</v>
      </c>
      <c r="K11" s="78">
        <v>8.48132522240574</v>
      </c>
      <c r="L11" s="6">
        <v>1065.54256</v>
      </c>
      <c r="M11" s="78">
        <v>25.7566143937086</v>
      </c>
      <c r="N11" s="6">
        <v>1047.315205</v>
      </c>
      <c r="O11" s="92">
        <v>25.3160173009447</v>
      </c>
      <c r="P11" s="6">
        <v>631.256195</v>
      </c>
      <c r="Q11" s="78">
        <v>15.2589141049934</v>
      </c>
      <c r="R11" s="6">
        <v>416.05901</v>
      </c>
      <c r="S11" s="78">
        <v>10.0571031959513</v>
      </c>
      <c r="T11" s="6">
        <v>1556.339733</v>
      </c>
      <c r="U11" s="78">
        <v>37.6203108850841</v>
      </c>
      <c r="V11" s="6">
        <v>907.584827</v>
      </c>
      <c r="W11" s="78">
        <v>21.938412688668</v>
      </c>
      <c r="X11" s="6">
        <v>388.137214</v>
      </c>
      <c r="Y11" s="78">
        <v>42.7659434637067</v>
      </c>
      <c r="Z11" s="6">
        <v>648.754906</v>
      </c>
      <c r="AA11" s="78">
        <v>15.6818981964162</v>
      </c>
      <c r="AB11" s="6">
        <v>442.903716</v>
      </c>
      <c r="AC11" s="78">
        <v>68.2698060398174</v>
      </c>
      <c r="AD11" s="9">
        <v>31</v>
      </c>
      <c r="AE11" s="1">
        <f t="shared" ref="AE11:AE22" si="0">U11-AD11</f>
        <v>6.62031088508414</v>
      </c>
    </row>
    <row r="12" s="1" customFormat="1" ht="28" customHeight="1" spans="1:33">
      <c r="A12" s="7" t="s">
        <v>19</v>
      </c>
      <c r="B12" s="6">
        <v>1906.684518</v>
      </c>
      <c r="C12" s="6">
        <v>-3.89556766352873</v>
      </c>
      <c r="D12" s="6">
        <v>1882.564819</v>
      </c>
      <c r="E12" s="6">
        <v>-3.23966491788891</v>
      </c>
      <c r="F12" s="6">
        <v>807.234318</v>
      </c>
      <c r="G12" s="6">
        <v>42.3370678462707</v>
      </c>
      <c r="H12" s="6">
        <v>54.0543</v>
      </c>
      <c r="I12" s="78">
        <v>2.83498919143162</v>
      </c>
      <c r="J12" s="6">
        <v>170.2168</v>
      </c>
      <c r="K12" s="78">
        <v>8.92737096216355</v>
      </c>
      <c r="L12" s="6">
        <v>582.963218</v>
      </c>
      <c r="M12" s="78">
        <v>30.5747076926756</v>
      </c>
      <c r="N12" s="6">
        <v>528.654073</v>
      </c>
      <c r="O12" s="92">
        <v>27.7263526298796</v>
      </c>
      <c r="P12" s="6">
        <v>316.828618</v>
      </c>
      <c r="Q12" s="78">
        <v>16.6167299838536</v>
      </c>
      <c r="R12" s="6">
        <v>211.825455</v>
      </c>
      <c r="S12" s="78">
        <v>11.109622646026</v>
      </c>
      <c r="T12" s="6">
        <v>570.796127</v>
      </c>
      <c r="U12" s="78">
        <v>29.9365795238497</v>
      </c>
      <c r="V12" s="6">
        <v>400.347236</v>
      </c>
      <c r="W12" s="78">
        <v>20.997036070757</v>
      </c>
      <c r="X12" s="6">
        <v>186.562874</v>
      </c>
      <c r="Y12" s="78">
        <v>46.6002652757168</v>
      </c>
      <c r="Z12" s="6">
        <v>170.448891</v>
      </c>
      <c r="AA12" s="78">
        <v>8.93954345309264</v>
      </c>
      <c r="AB12" s="6">
        <v>121.75857</v>
      </c>
      <c r="AC12" s="78">
        <v>71.4340640679205</v>
      </c>
      <c r="AD12" s="9">
        <v>30</v>
      </c>
      <c r="AE12" s="1">
        <f t="shared" si="0"/>
        <v>-0.0634204761503163</v>
      </c>
      <c r="AF12" s="1">
        <v>25.5</v>
      </c>
      <c r="AG12" s="95">
        <f>O12-AF12</f>
        <v>2.2263526298796</v>
      </c>
    </row>
    <row r="13" s="1" customFormat="1" ht="28" customHeight="1" spans="1:33">
      <c r="A13" s="7" t="s">
        <v>20</v>
      </c>
      <c r="B13" s="6">
        <v>1417.190004</v>
      </c>
      <c r="C13" s="6">
        <v>-8.70527297441536</v>
      </c>
      <c r="D13" s="6">
        <v>1399.729474</v>
      </c>
      <c r="E13" s="6">
        <v>-8.57460423980084</v>
      </c>
      <c r="F13" s="6">
        <v>742.042734</v>
      </c>
      <c r="G13" s="6">
        <v>52.3601445046602</v>
      </c>
      <c r="H13" s="6">
        <v>46.8061</v>
      </c>
      <c r="I13" s="78">
        <v>3.30273991969252</v>
      </c>
      <c r="J13" s="6">
        <v>238.595648</v>
      </c>
      <c r="K13" s="78">
        <v>16.835826341321</v>
      </c>
      <c r="L13" s="6">
        <v>456.640986</v>
      </c>
      <c r="M13" s="78">
        <v>32.2215782436467</v>
      </c>
      <c r="N13" s="6">
        <v>304.349712</v>
      </c>
      <c r="O13" s="92">
        <v>21.4755756914018</v>
      </c>
      <c r="P13" s="6">
        <v>192.636443</v>
      </c>
      <c r="Q13" s="78">
        <v>13.5928451694047</v>
      </c>
      <c r="R13" s="6">
        <v>111.713269</v>
      </c>
      <c r="S13" s="78">
        <v>7.88273052199711</v>
      </c>
      <c r="T13" s="6">
        <v>370.797558</v>
      </c>
      <c r="U13" s="78">
        <v>26.164279803938</v>
      </c>
      <c r="V13" s="6">
        <v>301.035534</v>
      </c>
      <c r="W13" s="78">
        <v>21.2417201045965</v>
      </c>
      <c r="X13" s="6">
        <v>124.512263</v>
      </c>
      <c r="Y13" s="78">
        <v>41.3613174981529</v>
      </c>
      <c r="Z13" s="6">
        <v>69.762024</v>
      </c>
      <c r="AA13" s="78">
        <v>4.92255969934149</v>
      </c>
      <c r="AB13" s="6">
        <v>23.7213</v>
      </c>
      <c r="AC13" s="78">
        <v>34.0031705502122</v>
      </c>
      <c r="AD13" s="9">
        <v>30</v>
      </c>
      <c r="AE13" s="1">
        <f t="shared" si="0"/>
        <v>-3.83572019606201</v>
      </c>
      <c r="AG13" s="95"/>
    </row>
    <row r="14" s="1" customFormat="1" ht="28" customHeight="1" spans="1:33">
      <c r="A14" s="7" t="s">
        <v>21</v>
      </c>
      <c r="B14" s="6">
        <v>672.239729</v>
      </c>
      <c r="C14" s="6">
        <v>-14.8955413623977</v>
      </c>
      <c r="D14" s="6">
        <v>641.642711</v>
      </c>
      <c r="E14" s="6">
        <v>-18.7690741818407</v>
      </c>
      <c r="F14" s="6">
        <v>358.506485</v>
      </c>
      <c r="G14" s="6">
        <v>53.3301543384384</v>
      </c>
      <c r="H14" s="6">
        <v>18.1884</v>
      </c>
      <c r="I14" s="78">
        <v>2.70564193328121</v>
      </c>
      <c r="J14" s="6">
        <v>103.665422</v>
      </c>
      <c r="K14" s="78">
        <v>15.4209008375939</v>
      </c>
      <c r="L14" s="6">
        <v>236.652663</v>
      </c>
      <c r="M14" s="78">
        <v>35.2036115675633</v>
      </c>
      <c r="N14" s="6">
        <v>124.542783</v>
      </c>
      <c r="O14" s="92">
        <v>18.5265430808836</v>
      </c>
      <c r="P14" s="6">
        <v>78.671091</v>
      </c>
      <c r="Q14" s="78">
        <v>11.7028327256154</v>
      </c>
      <c r="R14" s="6">
        <v>45.871692</v>
      </c>
      <c r="S14" s="78">
        <v>6.82371035526822</v>
      </c>
      <c r="T14" s="6">
        <v>189.190461</v>
      </c>
      <c r="U14" s="78">
        <v>28.143302580678</v>
      </c>
      <c r="V14" s="6">
        <v>147.933014</v>
      </c>
      <c r="W14" s="78">
        <v>22.0059909610014</v>
      </c>
      <c r="X14" s="6">
        <v>71.872907</v>
      </c>
      <c r="Y14" s="78">
        <v>48.5847648585055</v>
      </c>
      <c r="Z14" s="6">
        <v>41.257447</v>
      </c>
      <c r="AA14" s="78">
        <v>6.13731161967668</v>
      </c>
      <c r="AB14" s="6">
        <v>30.1395</v>
      </c>
      <c r="AC14" s="78">
        <v>73.0522661763342</v>
      </c>
      <c r="AD14" s="9">
        <v>30</v>
      </c>
      <c r="AE14" s="1">
        <f t="shared" si="0"/>
        <v>-1.85669741932197</v>
      </c>
      <c r="AG14" s="95"/>
    </row>
    <row r="15" s="1" customFormat="1" ht="28" customHeight="1" spans="1:33">
      <c r="A15" s="7" t="s">
        <v>22</v>
      </c>
      <c r="B15" s="6">
        <v>741.718276</v>
      </c>
      <c r="C15" s="6">
        <v>-11.8368514012311</v>
      </c>
      <c r="D15" s="6">
        <v>739.800784</v>
      </c>
      <c r="E15" s="6">
        <v>-11.9656135147258</v>
      </c>
      <c r="F15" s="6">
        <v>324.488091</v>
      </c>
      <c r="G15" s="6">
        <v>43.7481590382168</v>
      </c>
      <c r="H15" s="6">
        <v>27.66</v>
      </c>
      <c r="I15" s="78">
        <v>3.72917870504245</v>
      </c>
      <c r="J15" s="6">
        <v>81.549117</v>
      </c>
      <c r="K15" s="78">
        <v>10.9946214942666</v>
      </c>
      <c r="L15" s="6">
        <v>215.278974</v>
      </c>
      <c r="M15" s="78">
        <v>29.0243588389077</v>
      </c>
      <c r="N15" s="6">
        <v>205.595985</v>
      </c>
      <c r="O15" s="92">
        <v>27.7188781310277</v>
      </c>
      <c r="P15" s="6">
        <v>136.651097</v>
      </c>
      <c r="Q15" s="78">
        <v>18.4235849946887</v>
      </c>
      <c r="R15" s="6">
        <v>68.944888</v>
      </c>
      <c r="S15" s="78">
        <v>9.295293136339</v>
      </c>
      <c r="T15" s="6">
        <v>211.6342</v>
      </c>
      <c r="U15" s="78">
        <v>28.5329628307554</v>
      </c>
      <c r="V15" s="6">
        <v>166.144853</v>
      </c>
      <c r="W15" s="78">
        <v>22.3999944960234</v>
      </c>
      <c r="X15" s="6">
        <v>93.253022</v>
      </c>
      <c r="Y15" s="78">
        <v>56.1275419106724</v>
      </c>
      <c r="Z15" s="6">
        <v>45.489347</v>
      </c>
      <c r="AA15" s="78">
        <v>6.13296833473199</v>
      </c>
      <c r="AB15" s="6">
        <v>15.306393</v>
      </c>
      <c r="AC15" s="78">
        <v>33.6483023157048</v>
      </c>
      <c r="AD15" s="9">
        <v>30</v>
      </c>
      <c r="AE15" s="1">
        <f t="shared" si="0"/>
        <v>-1.46703716924457</v>
      </c>
      <c r="AF15" s="1">
        <v>25.5</v>
      </c>
      <c r="AG15" s="95">
        <f t="shared" ref="AG13:AG21" si="1">O15-AF15</f>
        <v>2.2188781310277</v>
      </c>
    </row>
    <row r="16" s="1" customFormat="1" ht="28" customHeight="1" spans="1:33">
      <c r="A16" s="7" t="s">
        <v>23</v>
      </c>
      <c r="B16" s="6">
        <v>1544.139437</v>
      </c>
      <c r="C16" s="6">
        <v>-15.4834234725404</v>
      </c>
      <c r="D16" s="6">
        <v>1477.439437</v>
      </c>
      <c r="E16" s="6">
        <v>-16.5536217755476</v>
      </c>
      <c r="F16" s="6">
        <v>692.725241</v>
      </c>
      <c r="G16" s="6">
        <v>44.8615730160903</v>
      </c>
      <c r="H16" s="6">
        <v>40.49</v>
      </c>
      <c r="I16" s="78">
        <v>2.62217252080973</v>
      </c>
      <c r="J16" s="6">
        <v>191.83754</v>
      </c>
      <c r="K16" s="78">
        <v>12.4235891787537</v>
      </c>
      <c r="L16" s="6">
        <v>460.397701</v>
      </c>
      <c r="M16" s="78">
        <v>29.8158113165269</v>
      </c>
      <c r="N16" s="6">
        <v>410.005316</v>
      </c>
      <c r="O16" s="92">
        <v>26.5523505310227</v>
      </c>
      <c r="P16" s="6">
        <v>250.239297</v>
      </c>
      <c r="Q16" s="78">
        <v>16.2057448313199</v>
      </c>
      <c r="R16" s="6">
        <v>159.766019</v>
      </c>
      <c r="S16" s="78">
        <v>10.3466056997028</v>
      </c>
      <c r="T16" s="6">
        <v>441.40888</v>
      </c>
      <c r="U16" s="78">
        <v>28.5860764528871</v>
      </c>
      <c r="V16" s="6">
        <v>346.960445</v>
      </c>
      <c r="W16" s="78">
        <v>22.4695022150386</v>
      </c>
      <c r="X16" s="6">
        <v>209.095265</v>
      </c>
      <c r="Y16" s="78">
        <v>60.2648711152074</v>
      </c>
      <c r="Z16" s="6">
        <v>94.448435</v>
      </c>
      <c r="AA16" s="78">
        <v>6.11657423784844</v>
      </c>
      <c r="AB16" s="6">
        <v>46.7996</v>
      </c>
      <c r="AC16" s="78">
        <v>49.5504239959084</v>
      </c>
      <c r="AD16" s="9">
        <v>30</v>
      </c>
      <c r="AE16" s="1">
        <f t="shared" si="0"/>
        <v>-1.41392354711293</v>
      </c>
      <c r="AF16" s="1">
        <v>25.5</v>
      </c>
      <c r="AG16" s="1">
        <f t="shared" si="1"/>
        <v>1.0523505310227</v>
      </c>
    </row>
    <row r="17" s="1" customFormat="1" ht="28" customHeight="1" spans="1:33">
      <c r="A17" s="7" t="s">
        <v>24</v>
      </c>
      <c r="B17" s="6">
        <v>1730.93552</v>
      </c>
      <c r="C17" s="6">
        <v>-10.2679580130074</v>
      </c>
      <c r="D17" s="6">
        <v>1704.153803</v>
      </c>
      <c r="E17" s="6">
        <v>-10.1284604091839</v>
      </c>
      <c r="F17" s="6">
        <v>729.004543</v>
      </c>
      <c r="G17" s="6">
        <v>42.1162160332812</v>
      </c>
      <c r="H17" s="6">
        <v>55.5556</v>
      </c>
      <c r="I17" s="78">
        <v>3.20957074126019</v>
      </c>
      <c r="J17" s="6">
        <v>203.98415</v>
      </c>
      <c r="K17" s="78">
        <v>11.78461864368</v>
      </c>
      <c r="L17" s="6">
        <v>469.464793</v>
      </c>
      <c r="M17" s="78">
        <v>27.122026648341</v>
      </c>
      <c r="N17" s="6">
        <v>468.813572</v>
      </c>
      <c r="O17" s="92">
        <v>27.0844041608205</v>
      </c>
      <c r="P17" s="6">
        <v>302.461718</v>
      </c>
      <c r="Q17" s="78">
        <v>17.473887068884</v>
      </c>
      <c r="R17" s="6">
        <v>166.351854</v>
      </c>
      <c r="S17" s="78">
        <v>9.6105170919365</v>
      </c>
      <c r="T17" s="6">
        <v>533.117405</v>
      </c>
      <c r="U17" s="78">
        <v>30.7993798058983</v>
      </c>
      <c r="V17" s="6">
        <v>436.601194</v>
      </c>
      <c r="W17" s="78">
        <v>25.2234233427713</v>
      </c>
      <c r="X17" s="6">
        <v>263.35761</v>
      </c>
      <c r="Y17" s="78">
        <v>60.3199472697732</v>
      </c>
      <c r="Z17" s="6">
        <v>96.516211</v>
      </c>
      <c r="AA17" s="78">
        <v>5.57595646312695</v>
      </c>
      <c r="AB17" s="6">
        <v>64.552615</v>
      </c>
      <c r="AC17" s="78">
        <v>66.8826659596076</v>
      </c>
      <c r="AD17" s="9">
        <v>30</v>
      </c>
      <c r="AE17" s="1">
        <f t="shared" si="0"/>
        <v>0.799379805898255</v>
      </c>
      <c r="AF17" s="1">
        <v>25.5</v>
      </c>
      <c r="AG17" s="1">
        <f t="shared" si="1"/>
        <v>1.5844041608205</v>
      </c>
    </row>
    <row r="18" s="1" customFormat="1" ht="28" customHeight="1" spans="1:33">
      <c r="A18" s="7" t="s">
        <v>25</v>
      </c>
      <c r="B18" s="6">
        <v>2958.839949</v>
      </c>
      <c r="C18" s="6">
        <v>4.88144038669379</v>
      </c>
      <c r="D18" s="6">
        <v>2926.910065</v>
      </c>
      <c r="E18" s="6">
        <v>5.58431992998768</v>
      </c>
      <c r="F18" s="6">
        <v>1144.931739</v>
      </c>
      <c r="G18" s="6">
        <v>38.6952913552135</v>
      </c>
      <c r="H18" s="6">
        <v>83.703</v>
      </c>
      <c r="I18" s="78">
        <v>2.82891273075751</v>
      </c>
      <c r="J18" s="6">
        <v>283.1494</v>
      </c>
      <c r="K18" s="78">
        <v>9.5696085249794</v>
      </c>
      <c r="L18" s="6">
        <v>778.079339</v>
      </c>
      <c r="M18" s="78">
        <v>26.2967700994766</v>
      </c>
      <c r="N18" s="6">
        <v>815.26653</v>
      </c>
      <c r="O18" s="92">
        <v>27.553586677628</v>
      </c>
      <c r="P18" s="6">
        <v>490.231144</v>
      </c>
      <c r="Q18" s="78">
        <v>16.5683562629227</v>
      </c>
      <c r="R18" s="6">
        <v>325.035386</v>
      </c>
      <c r="S18" s="78">
        <v>10.9852304147053</v>
      </c>
      <c r="T18" s="6">
        <v>998.64168</v>
      </c>
      <c r="U18" s="78">
        <v>33.7511219671585</v>
      </c>
      <c r="V18" s="6">
        <v>726.266103</v>
      </c>
      <c r="W18" s="78">
        <v>24.5456366521432</v>
      </c>
      <c r="X18" s="6">
        <v>413.045814</v>
      </c>
      <c r="Y18" s="78">
        <v>56.8725171522978</v>
      </c>
      <c r="Z18" s="6">
        <v>272.375577</v>
      </c>
      <c r="AA18" s="78">
        <v>9.20548531501526</v>
      </c>
      <c r="AB18" s="6">
        <v>217.99161</v>
      </c>
      <c r="AC18" s="78">
        <v>80.0334642338362</v>
      </c>
      <c r="AD18" s="9">
        <v>30</v>
      </c>
      <c r="AE18" s="1">
        <f t="shared" si="0"/>
        <v>3.75112196715849</v>
      </c>
      <c r="AF18" s="1">
        <v>25.5</v>
      </c>
      <c r="AG18" s="1">
        <f t="shared" si="1"/>
        <v>2.053586677628</v>
      </c>
    </row>
    <row r="19" s="1" customFormat="1" ht="28" customHeight="1" spans="1:33">
      <c r="A19" s="7" t="s">
        <v>26</v>
      </c>
      <c r="B19" s="6">
        <v>1224.010634</v>
      </c>
      <c r="C19" s="6">
        <v>-15.9841185609957</v>
      </c>
      <c r="D19" s="6">
        <v>1198.597208</v>
      </c>
      <c r="E19" s="6">
        <v>-15.9092850686808</v>
      </c>
      <c r="F19" s="6">
        <v>520.830418</v>
      </c>
      <c r="G19" s="6">
        <v>42.5511350581943</v>
      </c>
      <c r="H19" s="6">
        <v>39.6688</v>
      </c>
      <c r="I19" s="78">
        <v>3.24088687615111</v>
      </c>
      <c r="J19" s="6">
        <v>159.598014</v>
      </c>
      <c r="K19" s="78">
        <v>13.0389401502536</v>
      </c>
      <c r="L19" s="6">
        <v>321.563604</v>
      </c>
      <c r="M19" s="78">
        <v>26.2713080317895</v>
      </c>
      <c r="N19" s="6">
        <v>325.753982</v>
      </c>
      <c r="O19" s="92">
        <v>26.6136562012908</v>
      </c>
      <c r="P19" s="6">
        <v>196.286768</v>
      </c>
      <c r="Q19" s="78">
        <v>16.0363613311549</v>
      </c>
      <c r="R19" s="6">
        <v>129.467214</v>
      </c>
      <c r="S19" s="78">
        <v>10.5772948701359</v>
      </c>
      <c r="T19" s="6">
        <v>377.426234</v>
      </c>
      <c r="U19" s="78">
        <v>30.8352087405149</v>
      </c>
      <c r="V19" s="6">
        <v>307.941288</v>
      </c>
      <c r="W19" s="78">
        <v>25.1583833870515</v>
      </c>
      <c r="X19" s="6">
        <v>161.707202</v>
      </c>
      <c r="Y19" s="78">
        <v>52.5123483928534</v>
      </c>
      <c r="Z19" s="6">
        <v>69.484946</v>
      </c>
      <c r="AA19" s="78">
        <v>5.67682535346339</v>
      </c>
      <c r="AB19" s="6">
        <v>42.493446</v>
      </c>
      <c r="AC19" s="78">
        <v>61.1548953351709</v>
      </c>
      <c r="AD19" s="9">
        <v>30</v>
      </c>
      <c r="AE19" s="1">
        <f t="shared" si="0"/>
        <v>0.835208740514911</v>
      </c>
      <c r="AF19" s="1">
        <v>25.5</v>
      </c>
      <c r="AG19" s="1">
        <f t="shared" si="1"/>
        <v>1.1136562012908</v>
      </c>
    </row>
    <row r="20" s="1" customFormat="1" ht="28" customHeight="1" spans="1:33">
      <c r="A20" s="7" t="s">
        <v>27</v>
      </c>
      <c r="B20" s="6">
        <v>1088.088159</v>
      </c>
      <c r="C20" s="6">
        <v>-3.63629856071031</v>
      </c>
      <c r="D20" s="6">
        <v>1067.991702</v>
      </c>
      <c r="E20" s="6">
        <v>-3.73391160665694</v>
      </c>
      <c r="F20" s="6">
        <v>512.337032</v>
      </c>
      <c r="G20" s="6">
        <v>47.08598542887</v>
      </c>
      <c r="H20" s="6">
        <v>38.7886</v>
      </c>
      <c r="I20" s="78">
        <v>3.56483982287321</v>
      </c>
      <c r="J20" s="6">
        <v>97.388177</v>
      </c>
      <c r="K20" s="78">
        <v>8.95039397262662</v>
      </c>
      <c r="L20" s="6">
        <v>376.160255</v>
      </c>
      <c r="M20" s="78">
        <v>34.5707516333702</v>
      </c>
      <c r="N20" s="6">
        <v>270.929999</v>
      </c>
      <c r="O20" s="92">
        <v>24.8996367398205</v>
      </c>
      <c r="P20" s="6">
        <v>165.117895</v>
      </c>
      <c r="Q20" s="78">
        <v>15.1750475027456</v>
      </c>
      <c r="R20" s="6">
        <v>105.812104</v>
      </c>
      <c r="S20" s="78">
        <v>9.72458923707486</v>
      </c>
      <c r="T20" s="6">
        <v>304.821128</v>
      </c>
      <c r="U20" s="78">
        <v>28.0143778313095</v>
      </c>
      <c r="V20" s="6">
        <v>239.878319</v>
      </c>
      <c r="W20" s="78">
        <v>22.0458532717109</v>
      </c>
      <c r="X20" s="6">
        <v>129.893309</v>
      </c>
      <c r="Y20" s="78">
        <v>54.1496661897151</v>
      </c>
      <c r="Z20" s="6">
        <v>64.942809</v>
      </c>
      <c r="AA20" s="78">
        <v>5.96852455959867</v>
      </c>
      <c r="AB20" s="6">
        <v>32.851037</v>
      </c>
      <c r="AC20" s="78">
        <v>50.5845643356757</v>
      </c>
      <c r="AD20" s="9">
        <v>30</v>
      </c>
      <c r="AE20" s="1">
        <f t="shared" si="0"/>
        <v>-1.98562216869047</v>
      </c>
      <c r="AF20" s="1">
        <v>23.5</v>
      </c>
      <c r="AG20" s="1">
        <f t="shared" si="1"/>
        <v>1.3996367398205</v>
      </c>
    </row>
    <row r="21" s="1" customFormat="1" ht="28" customHeight="1" spans="1:33">
      <c r="A21" s="7" t="s">
        <v>28</v>
      </c>
      <c r="B21" s="6">
        <v>681.889301</v>
      </c>
      <c r="C21" s="6">
        <v>-4.03058987585427</v>
      </c>
      <c r="D21" s="6">
        <v>675.167901</v>
      </c>
      <c r="E21" s="6">
        <v>-3.93511407104309</v>
      </c>
      <c r="F21" s="6">
        <v>284.092834</v>
      </c>
      <c r="G21" s="6">
        <v>41.6626032382931</v>
      </c>
      <c r="H21" s="6">
        <v>19.0322</v>
      </c>
      <c r="I21" s="78">
        <v>2.79109819909024</v>
      </c>
      <c r="J21" s="6">
        <v>79.410183</v>
      </c>
      <c r="K21" s="78">
        <v>11.6456121079395</v>
      </c>
      <c r="L21" s="6">
        <v>185.650451</v>
      </c>
      <c r="M21" s="78">
        <v>27.2258929312633</v>
      </c>
      <c r="N21" s="6">
        <v>176.163585</v>
      </c>
      <c r="O21" s="92">
        <v>25.8346310378611</v>
      </c>
      <c r="P21" s="6">
        <v>92.186635</v>
      </c>
      <c r="Q21" s="78">
        <v>13.5192962941062</v>
      </c>
      <c r="R21" s="6">
        <v>83.97695</v>
      </c>
      <c r="S21" s="78">
        <v>12.3153347437548</v>
      </c>
      <c r="T21" s="6">
        <v>221.632882</v>
      </c>
      <c r="U21" s="78">
        <v>32.5027657238458</v>
      </c>
      <c r="V21" s="6">
        <v>191.61327</v>
      </c>
      <c r="W21" s="78">
        <v>28.1003485051014</v>
      </c>
      <c r="X21" s="6">
        <v>71.611151</v>
      </c>
      <c r="Y21" s="78">
        <v>37.3727513757268</v>
      </c>
      <c r="Z21" s="6">
        <v>30.019612</v>
      </c>
      <c r="AA21" s="78">
        <v>4.40241721874443</v>
      </c>
      <c r="AB21" s="6">
        <v>14.4196</v>
      </c>
      <c r="AC21" s="78">
        <v>48.033931950886</v>
      </c>
      <c r="AD21" s="9">
        <v>30</v>
      </c>
      <c r="AE21" s="1">
        <f t="shared" si="0"/>
        <v>2.50276572384584</v>
      </c>
      <c r="AF21" s="1">
        <v>24.5</v>
      </c>
      <c r="AG21" s="1">
        <f t="shared" si="1"/>
        <v>1.3346310378611</v>
      </c>
    </row>
    <row r="22" s="50" customFormat="1" ht="21" customHeight="1" spans="1:31">
      <c r="A22" s="50" t="s">
        <v>44</v>
      </c>
      <c r="B22" s="80"/>
      <c r="C22" s="80"/>
      <c r="D22" s="80"/>
      <c r="O22" s="93"/>
      <c r="AE22" s="1">
        <f t="shared" si="0"/>
        <v>0</v>
      </c>
    </row>
    <row r="23" s="50" customFormat="1" ht="28" customHeight="1" spans="1:29">
      <c r="A23" s="87" t="s">
        <v>45</v>
      </c>
      <c r="B23" s="24">
        <v>156.787743</v>
      </c>
      <c r="C23" s="88">
        <v>-19.6193157211091</v>
      </c>
      <c r="D23" s="88">
        <v>156.787743</v>
      </c>
      <c r="E23" s="88">
        <v>-19.6193157211091</v>
      </c>
      <c r="F23" s="88">
        <v>49.22185</v>
      </c>
      <c r="G23" s="88">
        <v>31.3939400224672</v>
      </c>
      <c r="H23" s="88">
        <v>8.1352</v>
      </c>
      <c r="I23" s="88">
        <v>5.18867090267381</v>
      </c>
      <c r="J23" s="88">
        <v>12.4917</v>
      </c>
      <c r="K23" s="88">
        <v>7.96726820667353</v>
      </c>
      <c r="L23" s="88">
        <v>28.59495</v>
      </c>
      <c r="M23" s="88">
        <v>18.2380009131198</v>
      </c>
      <c r="N23" s="88">
        <v>10.00071</v>
      </c>
      <c r="O23" s="94">
        <v>6.37850243178767</v>
      </c>
      <c r="P23" s="88">
        <v>7.44105</v>
      </c>
      <c r="Q23" s="88">
        <v>4.74593859036545</v>
      </c>
      <c r="R23" s="88">
        <v>2.55966</v>
      </c>
      <c r="S23" s="88">
        <v>1.63256384142222</v>
      </c>
      <c r="T23" s="88">
        <v>97.565183</v>
      </c>
      <c r="U23" s="88">
        <v>62.2275575457451</v>
      </c>
      <c r="V23" s="88">
        <v>97.49451</v>
      </c>
      <c r="W23" s="88">
        <v>62.1824819558759</v>
      </c>
      <c r="X23" s="88">
        <v>34.123079</v>
      </c>
      <c r="Y23" s="88">
        <v>35.0000005128494</v>
      </c>
      <c r="Z23" s="88">
        <v>0.070673</v>
      </c>
      <c r="AA23" s="88">
        <v>0.0450755898692923</v>
      </c>
      <c r="AB23" s="88">
        <v>0</v>
      </c>
      <c r="AC23" s="88">
        <v>0</v>
      </c>
    </row>
    <row r="24" s="50" customFormat="1" ht="28" customHeight="1" spans="1:29">
      <c r="A24" s="87" t="s">
        <v>72</v>
      </c>
      <c r="B24" s="24">
        <v>37.916125</v>
      </c>
      <c r="C24" s="88">
        <v>-73.7616303321529</v>
      </c>
      <c r="D24" s="88">
        <v>37.916125</v>
      </c>
      <c r="E24" s="88">
        <v>-73.7616303321529</v>
      </c>
      <c r="F24" s="88">
        <v>-9.428624</v>
      </c>
      <c r="G24" s="88">
        <v>-24.8670559029964</v>
      </c>
      <c r="H24" s="88">
        <v>6.495</v>
      </c>
      <c r="I24" s="88">
        <v>17.1299150427424</v>
      </c>
      <c r="J24" s="88">
        <v>6.6117</v>
      </c>
      <c r="K24" s="88">
        <v>17.4376996594457</v>
      </c>
      <c r="L24" s="88">
        <v>-22.535324</v>
      </c>
      <c r="M24" s="88">
        <v>-59.4346706051845</v>
      </c>
      <c r="N24" s="88">
        <v>5.466645</v>
      </c>
      <c r="O24" s="94">
        <v>14.4177312423145</v>
      </c>
      <c r="P24" s="88">
        <v>0.3241</v>
      </c>
      <c r="Q24" s="88">
        <v>0.854781441932687</v>
      </c>
      <c r="R24" s="88">
        <v>5.142545</v>
      </c>
      <c r="S24" s="88">
        <v>13.5629498003818</v>
      </c>
      <c r="T24" s="88">
        <v>41.878104</v>
      </c>
      <c r="U24" s="88">
        <v>110.449324660682</v>
      </c>
      <c r="V24" s="88">
        <v>41.751856</v>
      </c>
      <c r="W24" s="88">
        <v>110.116358145776</v>
      </c>
      <c r="X24" s="88">
        <v>41.751856</v>
      </c>
      <c r="Y24" s="88">
        <v>100</v>
      </c>
      <c r="Z24" s="88">
        <v>0.126248</v>
      </c>
      <c r="AA24" s="88">
        <v>0.332966514906257</v>
      </c>
      <c r="AB24" s="88">
        <v>0</v>
      </c>
      <c r="AC24" s="88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EY25"/>
  <sheetViews>
    <sheetView view="pageBreakPreview" zoomScale="85" zoomScaleNormal="85" zoomScaleSheetLayoutView="85" workbookViewId="0">
      <pane xSplit="1" ySplit="9" topLeftCell="J10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3.5"/>
  <cols>
    <col min="1" max="1" width="17.375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</cols>
  <sheetData>
    <row r="1" s="1" customFormat="1" ht="22.75" customHeight="1" spans="1:31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</row>
    <row r="2" s="1" customFormat="1" ht="8.5" customHeight="1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"/>
      <c r="AE2" s="8"/>
    </row>
    <row r="3" s="1" customFormat="1" ht="22.75" customHeight="1" spans="1:3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82"/>
      <c r="AA3" s="82"/>
      <c r="AB3" s="82"/>
      <c r="AC3" s="82"/>
      <c r="AD3" s="8"/>
      <c r="AE3" s="8"/>
    </row>
    <row r="4" s="1" customFormat="1" ht="22.75" customHeight="1" spans="1:31">
      <c r="A4" s="5" t="s">
        <v>6</v>
      </c>
      <c r="B4" s="5" t="s">
        <v>39</v>
      </c>
      <c r="C4" s="5" t="s">
        <v>40</v>
      </c>
      <c r="D4" s="5" t="s">
        <v>41</v>
      </c>
      <c r="E4" s="5" t="s">
        <v>96</v>
      </c>
      <c r="F4" s="5" t="s">
        <v>76</v>
      </c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77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83" t="s">
        <v>78</v>
      </c>
      <c r="AE4" s="83" t="s">
        <v>79</v>
      </c>
    </row>
    <row r="5" s="1" customFormat="1" ht="22.75" customHeight="1" spans="1:31">
      <c r="A5" s="5"/>
      <c r="B5" s="5"/>
      <c r="C5" s="5"/>
      <c r="D5" s="5"/>
      <c r="E5" s="5"/>
      <c r="F5" s="5" t="s">
        <v>11</v>
      </c>
      <c r="G5" s="5" t="s">
        <v>81</v>
      </c>
      <c r="H5" s="5"/>
      <c r="I5" s="5"/>
      <c r="J5" s="5"/>
      <c r="K5" s="5"/>
      <c r="L5" s="5"/>
      <c r="M5" s="5"/>
      <c r="N5" s="5"/>
      <c r="O5" s="5"/>
      <c r="P5" s="5"/>
      <c r="Q5" s="5" t="s">
        <v>11</v>
      </c>
      <c r="R5" s="5" t="s">
        <v>81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3"/>
      <c r="AE5" s="83"/>
    </row>
    <row r="6" s="1" customFormat="1" ht="22.7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83"/>
      <c r="AE6" s="83"/>
    </row>
    <row r="7" s="1" customFormat="1" ht="22.75" customHeight="1" spans="1:31">
      <c r="A7" s="5"/>
      <c r="B7" s="5"/>
      <c r="C7" s="5"/>
      <c r="D7" s="5"/>
      <c r="E7" s="5"/>
      <c r="F7" s="5"/>
      <c r="G7" s="5" t="s">
        <v>82</v>
      </c>
      <c r="H7" s="5" t="s">
        <v>12</v>
      </c>
      <c r="I7" s="5" t="s">
        <v>83</v>
      </c>
      <c r="J7" s="5" t="s">
        <v>12</v>
      </c>
      <c r="K7" s="5" t="s">
        <v>84</v>
      </c>
      <c r="L7" s="5" t="s">
        <v>12</v>
      </c>
      <c r="M7" s="5" t="s">
        <v>85</v>
      </c>
      <c r="N7" s="5" t="s">
        <v>12</v>
      </c>
      <c r="O7" s="5" t="s">
        <v>57</v>
      </c>
      <c r="P7" s="5" t="s">
        <v>12</v>
      </c>
      <c r="Q7" s="5"/>
      <c r="R7" s="5" t="s">
        <v>82</v>
      </c>
      <c r="S7" s="5" t="s">
        <v>12</v>
      </c>
      <c r="T7" s="5" t="s">
        <v>86</v>
      </c>
      <c r="U7" s="5" t="s">
        <v>12</v>
      </c>
      <c r="V7" s="5" t="s">
        <v>83</v>
      </c>
      <c r="W7" s="5" t="s">
        <v>12</v>
      </c>
      <c r="X7" s="5" t="s">
        <v>84</v>
      </c>
      <c r="Y7" s="5" t="s">
        <v>12</v>
      </c>
      <c r="Z7" s="5" t="s">
        <v>97</v>
      </c>
      <c r="AA7" s="5" t="s">
        <v>12</v>
      </c>
      <c r="AB7" s="5" t="s">
        <v>88</v>
      </c>
      <c r="AC7" s="5" t="s">
        <v>12</v>
      </c>
      <c r="AD7" s="83"/>
      <c r="AE7" s="83"/>
    </row>
    <row r="8" s="1" customFormat="1" ht="22.75" customHeight="1" spans="1:3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83"/>
      <c r="AE8" s="83"/>
    </row>
    <row r="9" s="1" customFormat="1" ht="28" customHeight="1" spans="1:31">
      <c r="A9" s="5" t="s">
        <v>16</v>
      </c>
      <c r="B9" s="6">
        <v>759.004842972554</v>
      </c>
      <c r="C9" s="6">
        <v>8.3854719443236</v>
      </c>
      <c r="D9" s="6">
        <v>4.75297775076</v>
      </c>
      <c r="E9" s="6">
        <v>74.41142513834</v>
      </c>
      <c r="F9" s="6">
        <v>192.2438002607</v>
      </c>
      <c r="G9" s="6">
        <v>68.5134924798916</v>
      </c>
      <c r="H9" s="78">
        <v>35.6388566949786</v>
      </c>
      <c r="I9" s="6">
        <v>16.9871906433655</v>
      </c>
      <c r="J9" s="78">
        <v>8.83627488653957</v>
      </c>
      <c r="K9" s="6">
        <v>35.5950505794349</v>
      </c>
      <c r="L9" s="78">
        <v>18.5155778918045</v>
      </c>
      <c r="M9" s="6">
        <v>26.1456834190433</v>
      </c>
      <c r="N9" s="78">
        <v>13.6002739144708</v>
      </c>
      <c r="O9" s="6">
        <v>45.0023831389644</v>
      </c>
      <c r="P9" s="78">
        <v>23.4090166122066</v>
      </c>
      <c r="Q9" s="78">
        <v>6364.6138163521</v>
      </c>
      <c r="R9" s="6">
        <v>1016.97191003046</v>
      </c>
      <c r="S9" s="78">
        <v>15.9785328595686</v>
      </c>
      <c r="T9" s="6">
        <v>927.119105138191</v>
      </c>
      <c r="U9" s="78">
        <v>14.5667770565469</v>
      </c>
      <c r="V9" s="6">
        <v>726.683027955622</v>
      </c>
      <c r="W9" s="78">
        <v>11.4175509924673</v>
      </c>
      <c r="X9" s="78">
        <v>907.901349944394</v>
      </c>
      <c r="Y9" s="78">
        <v>14.264830139604</v>
      </c>
      <c r="Z9" s="78">
        <v>799.391267835346</v>
      </c>
      <c r="AA9" s="78">
        <v>12.5599335780834</v>
      </c>
      <c r="AB9" s="6">
        <v>1986.54715544809</v>
      </c>
      <c r="AC9" s="78">
        <v>31.2123753737298</v>
      </c>
      <c r="AD9" s="6">
        <v>490219</v>
      </c>
      <c r="AE9" s="6">
        <v>23300</v>
      </c>
    </row>
    <row r="10" s="1" customFormat="1" ht="28" customHeight="1" spans="1:31">
      <c r="A10" s="7" t="s">
        <v>17</v>
      </c>
      <c r="B10" s="6">
        <v>1043.70043740606</v>
      </c>
      <c r="C10" s="6">
        <v>8.2177919879631</v>
      </c>
      <c r="D10" s="6">
        <v>5.67788014538</v>
      </c>
      <c r="E10" s="6">
        <v>88.78593761915</v>
      </c>
      <c r="F10" s="6">
        <v>218.29903030175</v>
      </c>
      <c r="G10" s="6">
        <v>83.0044135111149</v>
      </c>
      <c r="H10" s="78">
        <v>38.023262584529</v>
      </c>
      <c r="I10" s="6">
        <v>23.9569895824529</v>
      </c>
      <c r="J10" s="78">
        <v>10.9743912051912</v>
      </c>
      <c r="K10" s="6">
        <v>45.3477452244104</v>
      </c>
      <c r="L10" s="78">
        <v>20.773223390744</v>
      </c>
      <c r="M10" s="6">
        <v>28.8900135237934</v>
      </c>
      <c r="N10" s="78">
        <v>13.2341465208798</v>
      </c>
      <c r="O10" s="6">
        <v>37.099868459978</v>
      </c>
      <c r="P10" s="78">
        <v>16.9949762986559</v>
      </c>
      <c r="Q10" s="78">
        <v>8576.9130923491</v>
      </c>
      <c r="R10" s="6">
        <v>1577.94982447313</v>
      </c>
      <c r="S10" s="78">
        <v>18.3976426889613</v>
      </c>
      <c r="T10" s="6">
        <v>1350.64737976006</v>
      </c>
      <c r="U10" s="78">
        <v>15.7474765713189</v>
      </c>
      <c r="V10" s="6">
        <v>993.30966152284</v>
      </c>
      <c r="W10" s="78">
        <v>11.5812023606594</v>
      </c>
      <c r="X10" s="78">
        <v>1216.20542160016</v>
      </c>
      <c r="Y10" s="78">
        <v>14.1799900326034</v>
      </c>
      <c r="Z10" s="78">
        <v>824.367750334201</v>
      </c>
      <c r="AA10" s="78">
        <v>9.61147374886619</v>
      </c>
      <c r="AB10" s="6">
        <v>2614.43305465871</v>
      </c>
      <c r="AC10" s="78">
        <v>30.4822145975907</v>
      </c>
      <c r="AD10" s="6">
        <v>94648</v>
      </c>
      <c r="AE10" s="6">
        <v>5374</v>
      </c>
    </row>
    <row r="11" s="1" customFormat="1" ht="28" customHeight="1" spans="1:31">
      <c r="A11" s="7" t="s">
        <v>18</v>
      </c>
      <c r="B11" s="6">
        <v>814.490505112917</v>
      </c>
      <c r="C11" s="6">
        <v>9.5931356214595</v>
      </c>
      <c r="D11" s="6">
        <v>4.33859774063</v>
      </c>
      <c r="E11" s="6">
        <v>66.50708855557</v>
      </c>
      <c r="F11" s="6">
        <v>209.534914331197</v>
      </c>
      <c r="G11" s="6">
        <v>76.0987415692681</v>
      </c>
      <c r="H11" s="78">
        <v>36.3179290726625</v>
      </c>
      <c r="I11" s="6">
        <v>17.2606384315697</v>
      </c>
      <c r="J11" s="78">
        <v>8.23759538436016</v>
      </c>
      <c r="K11" s="6">
        <v>38.1461808610169</v>
      </c>
      <c r="L11" s="78">
        <v>18.2051668967788</v>
      </c>
      <c r="M11" s="6">
        <v>25.3370896345636</v>
      </c>
      <c r="N11" s="78">
        <v>12.0920609891844</v>
      </c>
      <c r="O11" s="6">
        <v>52.6922638347786</v>
      </c>
      <c r="P11" s="78">
        <v>25.1472476570142</v>
      </c>
      <c r="Q11" s="78">
        <v>7813.51787793927</v>
      </c>
      <c r="R11" s="6">
        <v>1074.68638912005</v>
      </c>
      <c r="S11" s="78">
        <v>13.7541937691641</v>
      </c>
      <c r="T11" s="6">
        <v>1822.61283542134</v>
      </c>
      <c r="U11" s="78">
        <v>23.3264051339451</v>
      </c>
      <c r="V11" s="6">
        <v>866.729386063852</v>
      </c>
      <c r="W11" s="78">
        <v>11.0926908929329</v>
      </c>
      <c r="X11" s="78">
        <v>1061.23436735007</v>
      </c>
      <c r="Y11" s="78">
        <v>13.5820303214045</v>
      </c>
      <c r="Z11" s="78">
        <v>848.568844450698</v>
      </c>
      <c r="AA11" s="78">
        <v>10.8602662425148</v>
      </c>
      <c r="AB11" s="6">
        <v>2139.68605553326</v>
      </c>
      <c r="AC11" s="78">
        <v>27.3844136400387</v>
      </c>
      <c r="AD11" s="6">
        <v>71613</v>
      </c>
      <c r="AE11" s="6">
        <v>3107</v>
      </c>
    </row>
    <row r="12" s="1" customFormat="1" ht="28" customHeight="1" spans="1:31">
      <c r="A12" s="7" t="s">
        <v>19</v>
      </c>
      <c r="B12" s="6">
        <v>751.392075748679</v>
      </c>
      <c r="C12" s="6">
        <v>8.8415954415954</v>
      </c>
      <c r="D12" s="6">
        <v>5.5122846059</v>
      </c>
      <c r="E12" s="6">
        <v>100.79905297425</v>
      </c>
      <c r="F12" s="6">
        <v>188.573606291162</v>
      </c>
      <c r="G12" s="6">
        <v>61.1821210116381</v>
      </c>
      <c r="H12" s="78">
        <v>32.4446894848962</v>
      </c>
      <c r="I12" s="6">
        <v>16.693628544793</v>
      </c>
      <c r="J12" s="78">
        <v>8.8525795699201</v>
      </c>
      <c r="K12" s="6">
        <v>34.1869208793192</v>
      </c>
      <c r="L12" s="78">
        <v>18.1292183735055</v>
      </c>
      <c r="M12" s="6">
        <v>26.7403843262262</v>
      </c>
      <c r="N12" s="78">
        <v>14.1803430777786</v>
      </c>
      <c r="O12" s="6">
        <v>49.7705515291853</v>
      </c>
      <c r="P12" s="78">
        <v>26.3931694938997</v>
      </c>
      <c r="Q12" s="78">
        <v>6643.50475179045</v>
      </c>
      <c r="R12" s="6">
        <v>1022.25212457085</v>
      </c>
      <c r="S12" s="78">
        <v>15.3872415654606</v>
      </c>
      <c r="T12" s="6">
        <v>830.053984929561</v>
      </c>
      <c r="U12" s="78">
        <v>12.4942182769698</v>
      </c>
      <c r="V12" s="6">
        <v>811.548042835084</v>
      </c>
      <c r="W12" s="78">
        <v>12.2156613588087</v>
      </c>
      <c r="X12" s="78">
        <v>1054.69304928624</v>
      </c>
      <c r="Y12" s="78">
        <v>15.8755519667838</v>
      </c>
      <c r="Z12" s="78">
        <v>702.713703519681</v>
      </c>
      <c r="AA12" s="78">
        <v>10.577454668491</v>
      </c>
      <c r="AB12" s="6">
        <v>2222.24384664903</v>
      </c>
      <c r="AC12" s="78">
        <v>33.4498721634861</v>
      </c>
      <c r="AD12" s="6">
        <v>33253</v>
      </c>
      <c r="AE12" s="6">
        <v>1833</v>
      </c>
    </row>
    <row r="13" s="1" customFormat="1" ht="28" customHeight="1" spans="1:31">
      <c r="A13" s="7" t="s">
        <v>20</v>
      </c>
      <c r="B13" s="6">
        <v>605.668983192691</v>
      </c>
      <c r="C13" s="6">
        <v>8.919518</v>
      </c>
      <c r="D13" s="6">
        <v>5.7308</v>
      </c>
      <c r="E13" s="6">
        <v>79.7497</v>
      </c>
      <c r="F13" s="6">
        <v>198.151541600462</v>
      </c>
      <c r="G13" s="6">
        <v>65.5239809331215</v>
      </c>
      <c r="H13" s="78">
        <v>33.067610982931</v>
      </c>
      <c r="I13" s="6">
        <v>14.1142607973422</v>
      </c>
      <c r="J13" s="78">
        <v>7.12296290169729</v>
      </c>
      <c r="K13" s="6">
        <v>37.4955507005633</v>
      </c>
      <c r="L13" s="78">
        <v>18.9226641376157</v>
      </c>
      <c r="M13" s="6">
        <v>27.9874693052145</v>
      </c>
      <c r="N13" s="78">
        <v>14.1242753294579</v>
      </c>
      <c r="O13" s="6">
        <v>53.0302798642207</v>
      </c>
      <c r="P13" s="78">
        <v>26.7624866482982</v>
      </c>
      <c r="Q13" s="78">
        <v>5402.27562638601</v>
      </c>
      <c r="R13" s="6">
        <v>743.883266881579</v>
      </c>
      <c r="S13" s="78">
        <v>13.7698132847623</v>
      </c>
      <c r="T13" s="6">
        <v>405.197584023948</v>
      </c>
      <c r="U13" s="78">
        <v>7.50049816127237</v>
      </c>
      <c r="V13" s="6">
        <v>451.779969361304</v>
      </c>
      <c r="W13" s="78">
        <v>8.36277155417065</v>
      </c>
      <c r="X13" s="78">
        <v>552.400310346842</v>
      </c>
      <c r="Y13" s="78">
        <v>10.225326298584</v>
      </c>
      <c r="Z13" s="78">
        <v>1293.2265816565</v>
      </c>
      <c r="AA13" s="78">
        <v>23.9385524007712</v>
      </c>
      <c r="AB13" s="6">
        <v>1955.78791411584</v>
      </c>
      <c r="AC13" s="78">
        <v>36.2030383004395</v>
      </c>
      <c r="AD13" s="6">
        <v>27692</v>
      </c>
      <c r="AE13" s="6">
        <v>1587</v>
      </c>
    </row>
    <row r="14" s="1" customFormat="1" ht="28" customHeight="1" spans="1:31">
      <c r="A14" s="7" t="s">
        <v>21</v>
      </c>
      <c r="B14" s="6">
        <v>536.773295601552</v>
      </c>
      <c r="C14" s="6">
        <v>8.744769</v>
      </c>
      <c r="D14" s="6">
        <v>3.6968</v>
      </c>
      <c r="E14" s="6">
        <v>60.0855</v>
      </c>
      <c r="F14" s="6">
        <v>184.194383220568</v>
      </c>
      <c r="G14" s="6">
        <v>53.5606695534506</v>
      </c>
      <c r="H14" s="78">
        <v>29.0783402929898</v>
      </c>
      <c r="I14" s="6">
        <v>15.1200660351827</v>
      </c>
      <c r="J14" s="78">
        <v>8.20875521327747</v>
      </c>
      <c r="K14" s="6">
        <v>15.4020248985115</v>
      </c>
      <c r="L14" s="78">
        <v>8.36183201095114</v>
      </c>
      <c r="M14" s="6">
        <v>30.7309878213802</v>
      </c>
      <c r="N14" s="78">
        <v>16.6839983304923</v>
      </c>
      <c r="O14" s="6">
        <v>69.3806349120433</v>
      </c>
      <c r="P14" s="78">
        <v>37.6670741522892</v>
      </c>
      <c r="Q14" s="78">
        <v>4693.95894480019</v>
      </c>
      <c r="R14" s="6">
        <v>692.619669940513</v>
      </c>
      <c r="S14" s="78">
        <v>14.7555544921792</v>
      </c>
      <c r="T14" s="6">
        <v>542.217462191538</v>
      </c>
      <c r="U14" s="78">
        <v>11.5513891060378</v>
      </c>
      <c r="V14" s="6">
        <v>253.651637780316</v>
      </c>
      <c r="W14" s="78">
        <v>5.40378901399005</v>
      </c>
      <c r="X14" s="78">
        <v>710.100343307334</v>
      </c>
      <c r="Y14" s="78">
        <v>15.1279623801133</v>
      </c>
      <c r="Z14" s="78">
        <v>920.269970419005</v>
      </c>
      <c r="AA14" s="78">
        <v>19.6054115777568</v>
      </c>
      <c r="AB14" s="6">
        <v>1575.09986116148</v>
      </c>
      <c r="AC14" s="78">
        <v>33.5558934299228</v>
      </c>
      <c r="AD14" s="6">
        <v>18475</v>
      </c>
      <c r="AE14" s="6">
        <v>683</v>
      </c>
    </row>
    <row r="15" s="1" customFormat="1" ht="28" customHeight="1" spans="1:31">
      <c r="A15" s="7" t="s">
        <v>22</v>
      </c>
      <c r="B15" s="6">
        <v>532.839376961525</v>
      </c>
      <c r="C15" s="6">
        <v>8.204685</v>
      </c>
      <c r="D15" s="6">
        <v>5.0769</v>
      </c>
      <c r="E15" s="6">
        <v>67.6868</v>
      </c>
      <c r="F15" s="6">
        <v>162.713393062256</v>
      </c>
      <c r="G15" s="6">
        <v>50.392446014243</v>
      </c>
      <c r="H15" s="78">
        <v>30.9700664867595</v>
      </c>
      <c r="I15" s="6">
        <v>7.93886859637032</v>
      </c>
      <c r="J15" s="78">
        <v>4.87905048684765</v>
      </c>
      <c r="K15" s="6">
        <v>34.5489587640708</v>
      </c>
      <c r="L15" s="78">
        <v>21.2330147591796</v>
      </c>
      <c r="M15" s="6">
        <v>25.5344848380427</v>
      </c>
      <c r="N15" s="78">
        <v>15.6929213738865</v>
      </c>
      <c r="O15" s="6">
        <v>44.2986348495291</v>
      </c>
      <c r="P15" s="78">
        <v>27.2249468933267</v>
      </c>
      <c r="Q15" s="78">
        <v>4371.77954907767</v>
      </c>
      <c r="R15" s="6">
        <v>747.715761132275</v>
      </c>
      <c r="S15" s="78">
        <v>17.1032357130181</v>
      </c>
      <c r="T15" s="6">
        <v>424.210702566549</v>
      </c>
      <c r="U15" s="78">
        <v>9.70338732327084</v>
      </c>
      <c r="V15" s="6">
        <v>525.69622563058</v>
      </c>
      <c r="W15" s="78">
        <v>12.0247651952507</v>
      </c>
      <c r="X15" s="78">
        <v>729.527967403909</v>
      </c>
      <c r="Y15" s="78">
        <v>16.6872084745861</v>
      </c>
      <c r="Z15" s="78">
        <v>617.50651414147</v>
      </c>
      <c r="AA15" s="78">
        <v>14.1248319410741</v>
      </c>
      <c r="AB15" s="6">
        <v>1327.12237820288</v>
      </c>
      <c r="AC15" s="78">
        <v>30.3565713528001</v>
      </c>
      <c r="AD15" s="6">
        <v>17412</v>
      </c>
      <c r="AE15" s="6">
        <v>884</v>
      </c>
    </row>
    <row r="16" s="1" customFormat="1" ht="28" customHeight="1" spans="1:31">
      <c r="A16" s="7" t="s">
        <v>23</v>
      </c>
      <c r="B16" s="6">
        <v>584.839319879941</v>
      </c>
      <c r="C16" s="6">
        <v>7.747048</v>
      </c>
      <c r="D16" s="6">
        <v>4.4721</v>
      </c>
      <c r="E16" s="6">
        <v>82.5374</v>
      </c>
      <c r="F16" s="6">
        <v>156.113082561057</v>
      </c>
      <c r="G16" s="6">
        <v>53.1566247608636</v>
      </c>
      <c r="H16" s="78">
        <v>34.0500769626873</v>
      </c>
      <c r="I16" s="6">
        <v>14.7851964023951</v>
      </c>
      <c r="J16" s="78">
        <v>9.4708247123443</v>
      </c>
      <c r="K16" s="6">
        <v>32.7915928346046</v>
      </c>
      <c r="L16" s="78">
        <v>21.0050255216628</v>
      </c>
      <c r="M16" s="6">
        <v>24.6475937290367</v>
      </c>
      <c r="N16" s="78">
        <v>15.7882948210934</v>
      </c>
      <c r="O16" s="6">
        <v>30.7320748341574</v>
      </c>
      <c r="P16" s="78">
        <v>19.6857779822122</v>
      </c>
      <c r="Q16" s="78">
        <v>4530.778812021</v>
      </c>
      <c r="R16" s="6">
        <v>658.048186463894</v>
      </c>
      <c r="S16" s="78">
        <v>14.5239530280748</v>
      </c>
      <c r="T16" s="6">
        <v>427.775659809987</v>
      </c>
      <c r="U16" s="78">
        <v>9.44154807723164</v>
      </c>
      <c r="V16" s="6">
        <v>496.006460958021</v>
      </c>
      <c r="W16" s="78">
        <v>10.9474878721076</v>
      </c>
      <c r="X16" s="78">
        <v>585.055386807817</v>
      </c>
      <c r="Y16" s="78">
        <v>12.912909923026</v>
      </c>
      <c r="Z16" s="78">
        <v>658.607701598152</v>
      </c>
      <c r="AA16" s="78">
        <v>14.5363022324273</v>
      </c>
      <c r="AB16" s="6">
        <v>1705.28541638312</v>
      </c>
      <c r="AC16" s="78">
        <v>37.6377988671326</v>
      </c>
      <c r="AD16" s="6">
        <v>40249</v>
      </c>
      <c r="AE16" s="6">
        <v>1800</v>
      </c>
    </row>
    <row r="17" s="1" customFormat="1" ht="28" customHeight="1" spans="1:31">
      <c r="A17" s="7" t="s">
        <v>24</v>
      </c>
      <c r="B17" s="6">
        <v>505.138072885602</v>
      </c>
      <c r="C17" s="6">
        <v>8.538507</v>
      </c>
      <c r="D17" s="6">
        <v>3.6029</v>
      </c>
      <c r="E17" s="6">
        <v>76.8236</v>
      </c>
      <c r="F17" s="6">
        <v>191.641055951787</v>
      </c>
      <c r="G17" s="6">
        <v>64.7928472327603</v>
      </c>
      <c r="H17" s="78">
        <v>33.8094814344275</v>
      </c>
      <c r="I17" s="6">
        <v>15.8449437447159</v>
      </c>
      <c r="J17" s="78">
        <v>8.2680319548553</v>
      </c>
      <c r="K17" s="6">
        <v>38.6795081185371</v>
      </c>
      <c r="L17" s="78">
        <v>20.1833098479003</v>
      </c>
      <c r="M17" s="6">
        <v>26.9980055930109</v>
      </c>
      <c r="N17" s="78">
        <v>14.0877983889856</v>
      </c>
      <c r="O17" s="6">
        <v>45.3257512627631</v>
      </c>
      <c r="P17" s="78">
        <v>23.6513783738314</v>
      </c>
      <c r="Q17" s="78">
        <v>4313.12538647387</v>
      </c>
      <c r="R17" s="6">
        <v>701.364974994161</v>
      </c>
      <c r="S17" s="78">
        <v>16.2611775023668</v>
      </c>
      <c r="T17" s="6">
        <v>450.784938801207</v>
      </c>
      <c r="U17" s="78">
        <v>10.4514684459414</v>
      </c>
      <c r="V17" s="6">
        <v>474.953672567455</v>
      </c>
      <c r="W17" s="78">
        <v>11.0118215912973</v>
      </c>
      <c r="X17" s="78">
        <v>631.689742802572</v>
      </c>
      <c r="Y17" s="78">
        <v>14.6457542083885</v>
      </c>
      <c r="Z17" s="78">
        <v>687.524815690542</v>
      </c>
      <c r="AA17" s="78">
        <v>15.9402928059232</v>
      </c>
      <c r="AB17" s="6">
        <v>1366.80724161794</v>
      </c>
      <c r="AC17" s="78">
        <v>31.6894854460827</v>
      </c>
      <c r="AD17" s="6">
        <v>46129</v>
      </c>
      <c r="AE17" s="6">
        <v>1662</v>
      </c>
    </row>
    <row r="18" s="1" customFormat="1" ht="28" customHeight="1" spans="1:31">
      <c r="A18" s="7" t="s">
        <v>25</v>
      </c>
      <c r="B18" s="6">
        <v>834.767553455079</v>
      </c>
      <c r="C18" s="6">
        <v>8.120778</v>
      </c>
      <c r="D18" s="6">
        <v>5.4388</v>
      </c>
      <c r="E18" s="6">
        <v>63.6228</v>
      </c>
      <c r="F18" s="6">
        <v>187.586018140515</v>
      </c>
      <c r="G18" s="6">
        <v>70.6781410087575</v>
      </c>
      <c r="H18" s="78">
        <v>37.6777233769175</v>
      </c>
      <c r="I18" s="6">
        <v>15.1392220320011</v>
      </c>
      <c r="J18" s="78">
        <v>8.07054927764431</v>
      </c>
      <c r="K18" s="6">
        <v>33.6215164285244</v>
      </c>
      <c r="L18" s="78">
        <v>17.9232528958206</v>
      </c>
      <c r="M18" s="6">
        <v>25.3491308355831</v>
      </c>
      <c r="N18" s="78">
        <v>13.5133370209899</v>
      </c>
      <c r="O18" s="6">
        <v>42.7980078356489</v>
      </c>
      <c r="P18" s="78">
        <v>22.8151374286277</v>
      </c>
      <c r="Q18" s="78">
        <v>6778.96267246013</v>
      </c>
      <c r="R18" s="6">
        <v>1106.33420270995</v>
      </c>
      <c r="S18" s="78">
        <v>16.3201105562137</v>
      </c>
      <c r="T18" s="6">
        <v>980.688215272447</v>
      </c>
      <c r="U18" s="78">
        <v>14.4666413234069</v>
      </c>
      <c r="V18" s="6">
        <v>868.445790521469</v>
      </c>
      <c r="W18" s="78">
        <v>12.810895006836</v>
      </c>
      <c r="X18" s="78">
        <v>1065.63202755821</v>
      </c>
      <c r="Y18" s="78">
        <v>15.719691626086</v>
      </c>
      <c r="Z18" s="78">
        <v>793.154612279446</v>
      </c>
      <c r="AA18" s="78">
        <v>11.7002357234047</v>
      </c>
      <c r="AB18" s="6">
        <v>1964.70782411861</v>
      </c>
      <c r="AC18" s="78">
        <v>28.9824257640528</v>
      </c>
      <c r="AD18" s="6">
        <v>60748</v>
      </c>
      <c r="AE18" s="6">
        <v>3304</v>
      </c>
    </row>
    <row r="19" s="1" customFormat="1" ht="28" customHeight="1" spans="1:31">
      <c r="A19" s="7" t="s">
        <v>26</v>
      </c>
      <c r="B19" s="6">
        <v>556.031188157007</v>
      </c>
      <c r="C19" s="6">
        <v>8.284751</v>
      </c>
      <c r="D19" s="6">
        <v>2.9523</v>
      </c>
      <c r="E19" s="6">
        <v>55.4699</v>
      </c>
      <c r="F19" s="6">
        <v>166.802837747321</v>
      </c>
      <c r="G19" s="6">
        <v>58.969181780709</v>
      </c>
      <c r="H19" s="78">
        <v>35.3526250374935</v>
      </c>
      <c r="I19" s="6">
        <v>13.593677864798</v>
      </c>
      <c r="J19" s="78">
        <v>8.14954832206766</v>
      </c>
      <c r="K19" s="6">
        <v>29.3437031121187</v>
      </c>
      <c r="L19" s="78">
        <v>17.5918488608507</v>
      </c>
      <c r="M19" s="6">
        <v>25.9509995877988</v>
      </c>
      <c r="N19" s="78">
        <v>15.5578885457035</v>
      </c>
      <c r="O19" s="6">
        <v>38.9452754018961</v>
      </c>
      <c r="P19" s="78">
        <v>23.3480892338846</v>
      </c>
      <c r="Q19" s="78">
        <v>4606.5802058433</v>
      </c>
      <c r="R19" s="6">
        <v>631.575568358246</v>
      </c>
      <c r="S19" s="78">
        <v>13.7102913687927</v>
      </c>
      <c r="T19" s="6">
        <v>483.257567389283</v>
      </c>
      <c r="U19" s="78">
        <v>10.4905927129259</v>
      </c>
      <c r="V19" s="6">
        <v>612.843049352523</v>
      </c>
      <c r="W19" s="78">
        <v>13.3036443949277</v>
      </c>
      <c r="X19" s="78">
        <v>658.259818834948</v>
      </c>
      <c r="Y19" s="78">
        <v>14.2895551454844</v>
      </c>
      <c r="Z19" s="78">
        <v>787.290400624699</v>
      </c>
      <c r="AA19" s="78">
        <v>17.0905610115297</v>
      </c>
      <c r="AB19" s="6">
        <v>1433.3538012836</v>
      </c>
      <c r="AC19" s="78">
        <v>31.1153553663396</v>
      </c>
      <c r="AD19" s="6">
        <v>38816</v>
      </c>
      <c r="AE19" s="6">
        <v>1146</v>
      </c>
    </row>
    <row r="20" s="1" customFormat="1" ht="28" customHeight="1" spans="1:31">
      <c r="A20" s="7" t="s">
        <v>27</v>
      </c>
      <c r="B20" s="6">
        <v>638.384871297242</v>
      </c>
      <c r="C20" s="6">
        <v>6.960138</v>
      </c>
      <c r="D20" s="6">
        <v>4.8786</v>
      </c>
      <c r="E20" s="6">
        <v>65.793</v>
      </c>
      <c r="F20" s="6">
        <v>190.180842675865</v>
      </c>
      <c r="G20" s="6">
        <v>60.6981594185044</v>
      </c>
      <c r="H20" s="78">
        <v>31.9160219107638</v>
      </c>
      <c r="I20" s="6">
        <v>15.0348108907232</v>
      </c>
      <c r="J20" s="78">
        <v>7.90553384830024</v>
      </c>
      <c r="K20" s="6">
        <v>25.3435998521621</v>
      </c>
      <c r="L20" s="78">
        <v>13.3260529796666</v>
      </c>
      <c r="M20" s="6">
        <v>24.7688390620508</v>
      </c>
      <c r="N20" s="78">
        <v>13.0238349528536</v>
      </c>
      <c r="O20" s="6">
        <v>64.335433452425</v>
      </c>
      <c r="P20" s="78">
        <v>33.8285563084159</v>
      </c>
      <c r="Q20" s="78">
        <v>4443.2472151295</v>
      </c>
      <c r="R20" s="6">
        <v>654.581709302634</v>
      </c>
      <c r="S20" s="78">
        <v>14.7320569306553</v>
      </c>
      <c r="T20" s="6">
        <v>412.494820909817</v>
      </c>
      <c r="U20" s="78">
        <v>9.28363426426621</v>
      </c>
      <c r="V20" s="6">
        <v>491.978971532158</v>
      </c>
      <c r="W20" s="78">
        <v>11.0725095343996</v>
      </c>
      <c r="X20" s="78">
        <v>735.142036704946</v>
      </c>
      <c r="Y20" s="78">
        <v>16.5451527027744</v>
      </c>
      <c r="Z20" s="78">
        <v>539.337354517661</v>
      </c>
      <c r="AA20" s="78">
        <v>12.1383602668154</v>
      </c>
      <c r="AB20" s="6">
        <v>1609.71232216229</v>
      </c>
      <c r="AC20" s="78">
        <v>36.2282863010892</v>
      </c>
      <c r="AD20" s="6">
        <v>24351</v>
      </c>
      <c r="AE20" s="6">
        <v>1188</v>
      </c>
    </row>
    <row r="21" s="1" customFormat="1" ht="28" customHeight="1" spans="1:31">
      <c r="A21" s="7" t="s">
        <v>28</v>
      </c>
      <c r="B21" s="6">
        <v>630.404893929504</v>
      </c>
      <c r="C21" s="6">
        <v>7.076819</v>
      </c>
      <c r="D21" s="6">
        <v>4.3486</v>
      </c>
      <c r="E21" s="6">
        <v>70.599</v>
      </c>
      <c r="F21" s="6">
        <v>175.593882255094</v>
      </c>
      <c r="G21" s="6">
        <v>81.7391124576724</v>
      </c>
      <c r="H21" s="78">
        <v>46.5500912719305</v>
      </c>
      <c r="I21" s="6">
        <v>19.0633339274045</v>
      </c>
      <c r="J21" s="78">
        <v>10.8564909452314</v>
      </c>
      <c r="K21" s="6">
        <v>27.4228004514941</v>
      </c>
      <c r="L21" s="78">
        <v>15.6171730468694</v>
      </c>
      <c r="M21" s="6">
        <v>12.1115861700232</v>
      </c>
      <c r="N21" s="78">
        <v>6.89749894157933</v>
      </c>
      <c r="O21" s="6">
        <v>35.2570492485</v>
      </c>
      <c r="P21" s="78">
        <v>20.0787457943895</v>
      </c>
      <c r="Q21" s="78">
        <v>4461.26158763319</v>
      </c>
      <c r="R21" s="6">
        <v>623.862072995327</v>
      </c>
      <c r="S21" s="78">
        <v>13.9839832464588</v>
      </c>
      <c r="T21" s="6">
        <v>326.449960681561</v>
      </c>
      <c r="U21" s="78">
        <v>7.31743598237983</v>
      </c>
      <c r="V21" s="6">
        <v>599.21582528696</v>
      </c>
      <c r="W21" s="78">
        <v>13.4315330656246</v>
      </c>
      <c r="X21" s="78">
        <v>531.521740130144</v>
      </c>
      <c r="Y21" s="78">
        <v>11.9141576813954</v>
      </c>
      <c r="Z21" s="78">
        <v>901.404675217111</v>
      </c>
      <c r="AA21" s="78">
        <v>20.205151782981</v>
      </c>
      <c r="AB21" s="6">
        <v>1478.80731332208</v>
      </c>
      <c r="AC21" s="78">
        <v>33.1477382411604</v>
      </c>
      <c r="AD21" s="6">
        <v>16833</v>
      </c>
      <c r="AE21" s="6">
        <v>732</v>
      </c>
    </row>
    <row r="22" s="50" customFormat="1" ht="28" customHeight="1" spans="1:16379">
      <c r="A22" s="50" t="s">
        <v>44</v>
      </c>
      <c r="B22" s="79"/>
      <c r="C22" s="79"/>
      <c r="D22" s="80"/>
      <c r="E22" s="80"/>
      <c r="F22" s="80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81" t="s">
        <v>45</v>
      </c>
      <c r="B23" s="36">
        <v>88.6730614671264</v>
      </c>
      <c r="C23" s="36">
        <v>45.075</v>
      </c>
      <c r="D23" s="36">
        <v>2.0949123557</v>
      </c>
      <c r="E23" s="36">
        <v>80.99181511795</v>
      </c>
      <c r="F23" s="36">
        <v>351.452890123985</v>
      </c>
      <c r="G23" s="36">
        <v>317.208683197948</v>
      </c>
      <c r="H23" s="36">
        <v>90.256387729816</v>
      </c>
      <c r="I23" s="35">
        <v>0.793159469858914</v>
      </c>
      <c r="J23" s="36">
        <v>0.225680167142488</v>
      </c>
      <c r="K23" s="35">
        <v>6.77084224027362</v>
      </c>
      <c r="L23" s="36">
        <v>1.92652911116623</v>
      </c>
      <c r="M23" s="35">
        <v>21.889696451475</v>
      </c>
      <c r="N23" s="36">
        <v>6.22834441445418</v>
      </c>
      <c r="O23" s="35">
        <v>4.79050876442924</v>
      </c>
      <c r="P23" s="36">
        <v>1.36305857742108</v>
      </c>
      <c r="Q23" s="35">
        <v>3996.93824563072</v>
      </c>
      <c r="R23" s="35">
        <v>1248.62728560813</v>
      </c>
      <c r="S23" s="36">
        <v>31.2395941311597</v>
      </c>
      <c r="T23" s="35">
        <v>2.20648314706931</v>
      </c>
      <c r="U23" s="36">
        <v>0.0552043342045964</v>
      </c>
      <c r="V23" s="35">
        <v>127.231435620021</v>
      </c>
      <c r="W23" s="36">
        <v>3.18322245181309</v>
      </c>
      <c r="X23" s="35">
        <v>313.898527226251</v>
      </c>
      <c r="Y23" s="35">
        <v>7.85347453314775</v>
      </c>
      <c r="Z23" s="35">
        <v>831.023085839971</v>
      </c>
      <c r="AA23" s="35">
        <v>20.7914917561814</v>
      </c>
      <c r="AB23" s="35">
        <v>1473.95142818928</v>
      </c>
      <c r="AC23" s="36">
        <v>36.8770127934935</v>
      </c>
      <c r="AD23" s="35">
        <v>2339</v>
      </c>
      <c r="AE23" s="84">
        <v>49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1" t="s">
        <v>72</v>
      </c>
      <c r="B24" s="36">
        <v>16.2109671396565</v>
      </c>
      <c r="C24" s="36">
        <v>65.8</v>
      </c>
      <c r="D24" s="36">
        <v>3.27868852459</v>
      </c>
      <c r="E24" s="36">
        <v>99.67741935483</v>
      </c>
      <c r="F24" s="36">
        <v>313.899546027743</v>
      </c>
      <c r="G24" s="36">
        <v>287.303972257251</v>
      </c>
      <c r="H24" s="36">
        <v>91.5273615056005</v>
      </c>
      <c r="I24" s="35">
        <v>3.23530895334174</v>
      </c>
      <c r="J24" s="36">
        <v>1.03068290294877</v>
      </c>
      <c r="K24" s="35">
        <v>2.21626733921816</v>
      </c>
      <c r="L24" s="36">
        <v>0.706043499350038</v>
      </c>
      <c r="M24" s="35">
        <v>14.625472887768</v>
      </c>
      <c r="N24" s="36">
        <v>4.65928449812902</v>
      </c>
      <c r="O24" s="35">
        <v>6.51852459016393</v>
      </c>
      <c r="P24" s="36">
        <v>2.07662759397168</v>
      </c>
      <c r="Q24" s="35">
        <v>1066.6816377894</v>
      </c>
      <c r="R24" s="35">
        <v>1553.56887702265</v>
      </c>
      <c r="S24" s="36">
        <v>145.645038030493</v>
      </c>
      <c r="T24" s="35">
        <v>8.16390117002738</v>
      </c>
      <c r="U24" s="36">
        <v>0.765354992605512</v>
      </c>
      <c r="V24" s="35">
        <v>400.171537216828</v>
      </c>
      <c r="W24" s="36">
        <v>37.5155550672222</v>
      </c>
      <c r="X24" s="35">
        <v>12.1501493651979</v>
      </c>
      <c r="Y24" s="35">
        <v>1.13906051578595</v>
      </c>
      <c r="Z24" s="35">
        <v>978.474010455564</v>
      </c>
      <c r="AA24" s="35">
        <v>91.7306510013021</v>
      </c>
      <c r="AB24" s="35">
        <v>-1885.84683744088</v>
      </c>
      <c r="AC24" s="36">
        <v>-176.795659607409</v>
      </c>
      <c r="AD24" s="35">
        <v>793</v>
      </c>
      <c r="AE24" s="84">
        <v>26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view="pageBreakPreview" zoomScale="130" zoomScaleNormal="100" zoomScaleSheetLayoutView="130" workbookViewId="0">
      <pane xSplit="1" ySplit="7" topLeftCell="N8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0"/>
  </cols>
  <sheetData>
    <row r="1" s="16" customFormat="1" ht="19.9" customHeight="1" spans="1:26">
      <c r="A1" s="20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68"/>
      <c r="M3" s="68"/>
      <c r="N3" s="68"/>
      <c r="O3" s="68"/>
      <c r="P3" s="68"/>
      <c r="Q3" s="68"/>
      <c r="R3" s="68"/>
      <c r="S3" s="68"/>
      <c r="T3" s="68"/>
      <c r="U3" s="40"/>
      <c r="V3" s="40"/>
      <c r="W3" s="21"/>
      <c r="X3" s="21"/>
      <c r="Y3" s="21"/>
      <c r="Z3" s="21"/>
    </row>
    <row r="4" s="47" customFormat="1" ht="19.9" customHeight="1" spans="1:16384">
      <c r="A4" s="26" t="s">
        <v>6</v>
      </c>
      <c r="B4" s="52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96</v>
      </c>
      <c r="XEV4" s="77"/>
      <c r="XEW4" s="77"/>
      <c r="XEX4" s="77"/>
      <c r="XEY4" s="77"/>
      <c r="XEZ4" s="77"/>
      <c r="XFA4" s="77"/>
      <c r="XFB4" s="77"/>
      <c r="XFC4" s="77"/>
      <c r="XFD4" s="77"/>
    </row>
    <row r="5" s="47" customFormat="1" ht="21" customHeight="1" spans="1:16384">
      <c r="A5" s="53"/>
      <c r="B5" s="22" t="s">
        <v>16</v>
      </c>
      <c r="C5" s="54" t="s">
        <v>53</v>
      </c>
      <c r="D5" s="52"/>
      <c r="E5" s="52"/>
      <c r="F5" s="52"/>
      <c r="G5" s="52"/>
      <c r="H5" s="52"/>
      <c r="I5" s="52"/>
      <c r="J5" s="52"/>
      <c r="K5" s="52" t="s">
        <v>54</v>
      </c>
      <c r="L5" s="52"/>
      <c r="M5" s="52"/>
      <c r="N5" s="52"/>
      <c r="O5" s="52"/>
      <c r="P5" s="52"/>
      <c r="Q5" s="69" t="s">
        <v>10</v>
      </c>
      <c r="R5" s="70"/>
      <c r="S5" s="70"/>
      <c r="T5" s="70"/>
      <c r="U5" s="70"/>
      <c r="V5" s="54"/>
      <c r="W5" s="26"/>
      <c r="X5" s="26"/>
      <c r="Y5" s="26"/>
      <c r="Z5" s="26"/>
      <c r="XEV5" s="77"/>
      <c r="XEW5" s="77"/>
      <c r="XEX5" s="77"/>
      <c r="XEY5" s="77"/>
      <c r="XEZ5" s="77"/>
      <c r="XFA5" s="77"/>
      <c r="XFB5" s="77"/>
      <c r="XFC5" s="77"/>
      <c r="XFD5" s="77"/>
    </row>
    <row r="6" s="47" customFormat="1" ht="15" customHeight="1" spans="1:16384">
      <c r="A6" s="53"/>
      <c r="B6" s="22"/>
      <c r="C6" s="22" t="s">
        <v>11</v>
      </c>
      <c r="D6" s="22" t="s">
        <v>12</v>
      </c>
      <c r="E6" s="22" t="s">
        <v>81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81</v>
      </c>
      <c r="N6" s="22"/>
      <c r="O6" s="22"/>
      <c r="P6" s="22"/>
      <c r="Q6" s="22" t="s">
        <v>11</v>
      </c>
      <c r="R6" s="22" t="s">
        <v>12</v>
      </c>
      <c r="S6" s="71" t="s">
        <v>14</v>
      </c>
      <c r="T6" s="26"/>
      <c r="U6" s="26" t="s">
        <v>15</v>
      </c>
      <c r="V6" s="26"/>
      <c r="W6" s="26"/>
      <c r="X6" s="26"/>
      <c r="Y6" s="26"/>
      <c r="Z6" s="26"/>
      <c r="XEV6" s="77"/>
      <c r="XEW6" s="77"/>
      <c r="XEX6" s="77"/>
      <c r="XEY6" s="77"/>
      <c r="XEZ6" s="77"/>
      <c r="XFA6" s="77"/>
      <c r="XFB6" s="77"/>
      <c r="XFC6" s="77"/>
      <c r="XFD6" s="77"/>
    </row>
    <row r="7" s="47" customFormat="1" ht="35" customHeight="1" spans="1:16384">
      <c r="A7" s="53"/>
      <c r="B7" s="22"/>
      <c r="C7" s="22"/>
      <c r="D7" s="22"/>
      <c r="E7" s="22" t="s">
        <v>55</v>
      </c>
      <c r="F7" s="22" t="s">
        <v>12</v>
      </c>
      <c r="G7" s="55" t="s">
        <v>66</v>
      </c>
      <c r="H7" s="22" t="s">
        <v>12</v>
      </c>
      <c r="I7" s="22" t="s">
        <v>57</v>
      </c>
      <c r="J7" s="22" t="s">
        <v>12</v>
      </c>
      <c r="K7" s="22"/>
      <c r="L7" s="22"/>
      <c r="M7" s="55" t="s">
        <v>67</v>
      </c>
      <c r="N7" s="22" t="s">
        <v>12</v>
      </c>
      <c r="O7" s="55" t="s">
        <v>68</v>
      </c>
      <c r="P7" s="22" t="s">
        <v>12</v>
      </c>
      <c r="Q7" s="72"/>
      <c r="R7" s="72"/>
      <c r="S7" s="71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77"/>
      <c r="XEW7" s="77"/>
      <c r="XEX7" s="77"/>
      <c r="XEY7" s="77"/>
      <c r="XEZ7" s="77"/>
      <c r="XFA7" s="77"/>
      <c r="XFB7" s="77"/>
      <c r="XFC7" s="77"/>
      <c r="XFD7" s="77"/>
    </row>
    <row r="8" s="16" customFormat="1" ht="18" customHeight="1" spans="1:26">
      <c r="A8" s="26" t="s">
        <v>16</v>
      </c>
      <c r="B8" s="56">
        <v>3233.185895</v>
      </c>
      <c r="C8" s="56">
        <v>917.198881</v>
      </c>
      <c r="D8" s="56">
        <v>28.3682692794873</v>
      </c>
      <c r="E8" s="56">
        <v>63.8183</v>
      </c>
      <c r="F8" s="57">
        <v>1.97385186229757</v>
      </c>
      <c r="G8" s="56">
        <v>529.420843</v>
      </c>
      <c r="H8" s="57">
        <v>16.3745871778894</v>
      </c>
      <c r="I8" s="56">
        <v>323.959738</v>
      </c>
      <c r="J8" s="57">
        <v>10.0198302393002</v>
      </c>
      <c r="K8" s="56">
        <v>293.705054</v>
      </c>
      <c r="L8" s="57">
        <v>9.08407569308662</v>
      </c>
      <c r="M8" s="56">
        <v>108.737945</v>
      </c>
      <c r="N8" s="57">
        <v>3.36318258619645</v>
      </c>
      <c r="O8" s="56">
        <v>184.967109</v>
      </c>
      <c r="P8" s="57">
        <v>5.72089310689016</v>
      </c>
      <c r="Q8" s="56">
        <v>2022.28196</v>
      </c>
      <c r="R8" s="57">
        <v>62.5476550274261</v>
      </c>
      <c r="S8" s="56">
        <v>2008.118537</v>
      </c>
      <c r="T8" s="57">
        <v>62.1095910416249</v>
      </c>
      <c r="U8" s="56">
        <v>14.163423</v>
      </c>
      <c r="V8" s="57">
        <v>0.438063985801225</v>
      </c>
      <c r="W8" s="73">
        <v>152.589238391922</v>
      </c>
      <c r="X8" s="73">
        <v>5.2624589461659</v>
      </c>
      <c r="Y8" s="73">
        <v>1.86351810029</v>
      </c>
      <c r="Z8" s="73">
        <v>39.78354469599</v>
      </c>
    </row>
    <row r="9" s="16" customFormat="1" ht="18" customHeight="1" spans="1:26">
      <c r="A9" s="26" t="s">
        <v>99</v>
      </c>
      <c r="B9" s="56">
        <v>163.421878</v>
      </c>
      <c r="C9" s="56">
        <v>29.6111</v>
      </c>
      <c r="D9" s="56">
        <v>18.1194221743064</v>
      </c>
      <c r="E9" s="56">
        <v>0.4503</v>
      </c>
      <c r="F9" s="57">
        <v>0.275544502064772</v>
      </c>
      <c r="G9" s="56">
        <v>13.4318</v>
      </c>
      <c r="H9" s="57">
        <v>8.21909536494251</v>
      </c>
      <c r="I9" s="56">
        <v>15.729</v>
      </c>
      <c r="J9" s="57">
        <v>9.62478230729915</v>
      </c>
      <c r="K9" s="56">
        <v>3.311712</v>
      </c>
      <c r="L9" s="57">
        <v>2.02648019991546</v>
      </c>
      <c r="M9" s="56">
        <v>1.091467</v>
      </c>
      <c r="N9" s="57">
        <v>0.667883035831959</v>
      </c>
      <c r="O9" s="56">
        <v>2.220245</v>
      </c>
      <c r="P9" s="57">
        <v>1.3585971640835</v>
      </c>
      <c r="Q9" s="56">
        <v>130.499066</v>
      </c>
      <c r="R9" s="57">
        <v>79.8540976257781</v>
      </c>
      <c r="S9" s="56">
        <v>129.862057</v>
      </c>
      <c r="T9" s="57">
        <v>79.4643034269867</v>
      </c>
      <c r="U9" s="56">
        <v>0.637009</v>
      </c>
      <c r="V9" s="57">
        <v>0.389794198791425</v>
      </c>
      <c r="W9" s="73">
        <v>169.06861003861</v>
      </c>
      <c r="X9" s="73">
        <v>7.1944444444444</v>
      </c>
      <c r="Y9" s="73">
        <v>0.40964952207</v>
      </c>
      <c r="Z9" s="73">
        <v>15.47192353643</v>
      </c>
    </row>
    <row r="10" s="16" customFormat="1" ht="18" customHeight="1" spans="1:26">
      <c r="A10" s="26" t="s">
        <v>100</v>
      </c>
      <c r="B10" s="56">
        <v>154.463066</v>
      </c>
      <c r="C10" s="56">
        <v>27.035882</v>
      </c>
      <c r="D10" s="56">
        <v>17.5031369634991</v>
      </c>
      <c r="E10" s="56">
        <v>1.1944</v>
      </c>
      <c r="F10" s="57">
        <v>0.773259285167886</v>
      </c>
      <c r="G10" s="56">
        <v>19.6709</v>
      </c>
      <c r="H10" s="57">
        <v>12.7350184800812</v>
      </c>
      <c r="I10" s="56">
        <v>6.170582</v>
      </c>
      <c r="J10" s="57">
        <v>3.99485919825002</v>
      </c>
      <c r="K10" s="56">
        <v>1.993295</v>
      </c>
      <c r="L10" s="57">
        <v>1.29046706867776</v>
      </c>
      <c r="M10" s="56">
        <v>0.82255</v>
      </c>
      <c r="N10" s="57">
        <v>0.532522124091464</v>
      </c>
      <c r="O10" s="56">
        <v>1.170745</v>
      </c>
      <c r="P10" s="57">
        <v>0.7579449445863</v>
      </c>
      <c r="Q10" s="56">
        <v>125.433889</v>
      </c>
      <c r="R10" s="57">
        <v>81.2063959678231</v>
      </c>
      <c r="S10" s="56">
        <v>125.104563</v>
      </c>
      <c r="T10" s="57">
        <v>80.993189012576</v>
      </c>
      <c r="U10" s="56">
        <v>0.329326</v>
      </c>
      <c r="V10" s="57">
        <v>0.213206955247153</v>
      </c>
      <c r="W10" s="73">
        <v>131.010261707989</v>
      </c>
      <c r="X10" s="73">
        <v>5.3875968992248</v>
      </c>
      <c r="Y10" s="73">
        <v>1.01175632347</v>
      </c>
      <c r="Z10" s="73">
        <v>34.44022770398</v>
      </c>
    </row>
    <row r="11" s="16" customFormat="1" ht="18" customHeight="1" spans="1:26">
      <c r="A11" s="26" t="s">
        <v>101</v>
      </c>
      <c r="B11" s="56">
        <v>325.976011</v>
      </c>
      <c r="C11" s="56">
        <v>95.573174</v>
      </c>
      <c r="D11" s="56">
        <v>29.3190820106084</v>
      </c>
      <c r="E11" s="56">
        <v>7.5567</v>
      </c>
      <c r="F11" s="57">
        <v>2.31817672006545</v>
      </c>
      <c r="G11" s="56">
        <v>55.20577</v>
      </c>
      <c r="H11" s="57">
        <v>16.9355314922238</v>
      </c>
      <c r="I11" s="56">
        <v>32.810704</v>
      </c>
      <c r="J11" s="57">
        <v>10.0653737983192</v>
      </c>
      <c r="K11" s="56">
        <v>34.264102</v>
      </c>
      <c r="L11" s="57">
        <v>10.5112342147165</v>
      </c>
      <c r="M11" s="56">
        <v>12.42147</v>
      </c>
      <c r="N11" s="57">
        <v>3.81054727367653</v>
      </c>
      <c r="O11" s="56">
        <v>21.842632</v>
      </c>
      <c r="P11" s="57">
        <v>6.70068694103997</v>
      </c>
      <c r="Q11" s="56">
        <v>196.138735</v>
      </c>
      <c r="R11" s="57">
        <v>60.1696837746751</v>
      </c>
      <c r="S11" s="56">
        <v>194.154398</v>
      </c>
      <c r="T11" s="57">
        <v>59.5609466489238</v>
      </c>
      <c r="U11" s="56">
        <v>1.984337</v>
      </c>
      <c r="V11" s="57">
        <v>0.608737125751257</v>
      </c>
      <c r="W11" s="73">
        <v>149.216585127202</v>
      </c>
      <c r="X11" s="73">
        <v>4.5979843225083</v>
      </c>
      <c r="Y11" s="73">
        <v>2.26940353076</v>
      </c>
      <c r="Z11" s="73">
        <v>39.84017152324</v>
      </c>
    </row>
    <row r="12" s="16" customFormat="1" ht="18" customHeight="1" spans="1:26">
      <c r="A12" s="26" t="s">
        <v>102</v>
      </c>
      <c r="B12" s="56">
        <v>388.328551</v>
      </c>
      <c r="C12" s="56">
        <v>92.444618</v>
      </c>
      <c r="D12" s="56">
        <v>23.805774198663</v>
      </c>
      <c r="E12" s="56">
        <v>7.2375</v>
      </c>
      <c r="F12" s="57">
        <v>1.8637568577851</v>
      </c>
      <c r="G12" s="56">
        <v>52.592189</v>
      </c>
      <c r="H12" s="57">
        <v>13.5432197464152</v>
      </c>
      <c r="I12" s="56">
        <v>32.614929</v>
      </c>
      <c r="J12" s="57">
        <v>8.39879759446274</v>
      </c>
      <c r="K12" s="56">
        <v>37.030808</v>
      </c>
      <c r="L12" s="57">
        <v>9.53594782166815</v>
      </c>
      <c r="M12" s="56">
        <v>13.034143</v>
      </c>
      <c r="N12" s="57">
        <v>3.35647300885687</v>
      </c>
      <c r="O12" s="56">
        <v>23.996665</v>
      </c>
      <c r="P12" s="57">
        <v>6.17947481281128</v>
      </c>
      <c r="Q12" s="56">
        <v>258.853125</v>
      </c>
      <c r="R12" s="57">
        <v>66.6582779796688</v>
      </c>
      <c r="S12" s="56">
        <v>258.853125</v>
      </c>
      <c r="T12" s="57">
        <v>66.6582779796688</v>
      </c>
      <c r="U12" s="56">
        <v>0</v>
      </c>
      <c r="V12" s="57">
        <v>0</v>
      </c>
      <c r="W12" s="73">
        <v>141.554540571648</v>
      </c>
      <c r="X12" s="73">
        <v>5.5421286031042</v>
      </c>
      <c r="Y12" s="73">
        <v>3.17218498205</v>
      </c>
      <c r="Z12" s="73">
        <v>32.90827599267</v>
      </c>
    </row>
    <row r="13" s="16" customFormat="1" ht="18" customHeight="1" spans="1:26">
      <c r="A13" s="26" t="s">
        <v>103</v>
      </c>
      <c r="B13" s="56">
        <v>122.435828</v>
      </c>
      <c r="C13" s="56">
        <v>34.813711</v>
      </c>
      <c r="D13" s="56">
        <v>28.4342512879482</v>
      </c>
      <c r="E13" s="56">
        <v>0.7224</v>
      </c>
      <c r="F13" s="57">
        <v>0.590023371263516</v>
      </c>
      <c r="G13" s="56">
        <v>17.1845</v>
      </c>
      <c r="H13" s="57">
        <v>14.0355158132307</v>
      </c>
      <c r="I13" s="56">
        <v>16.906811</v>
      </c>
      <c r="J13" s="57">
        <v>13.8087121034539</v>
      </c>
      <c r="K13" s="56">
        <v>1.191704</v>
      </c>
      <c r="L13" s="57">
        <v>0.973329473460987</v>
      </c>
      <c r="M13" s="56">
        <v>0.438442</v>
      </c>
      <c r="N13" s="57">
        <v>0.358099428216388</v>
      </c>
      <c r="O13" s="56">
        <v>0.753262</v>
      </c>
      <c r="P13" s="57">
        <v>0.615230045244599</v>
      </c>
      <c r="Q13" s="56">
        <v>86.430413</v>
      </c>
      <c r="R13" s="57">
        <v>70.5924192385908</v>
      </c>
      <c r="S13" s="56">
        <v>86.106457</v>
      </c>
      <c r="T13" s="57">
        <v>70.3278267534565</v>
      </c>
      <c r="U13" s="56">
        <v>0.323956</v>
      </c>
      <c r="V13" s="57">
        <v>0.264592485134335</v>
      </c>
      <c r="W13" s="73">
        <v>88.1010441767068</v>
      </c>
      <c r="X13" s="73">
        <v>5.6590909090909</v>
      </c>
      <c r="Y13" s="73">
        <v>0.61473978344</v>
      </c>
      <c r="Z13" s="73">
        <v>12.17008797653</v>
      </c>
    </row>
    <row r="14" s="16" customFormat="1" ht="18" customHeight="1" spans="1:26">
      <c r="A14" s="26" t="s">
        <v>104</v>
      </c>
      <c r="B14" s="56">
        <v>215.19513</v>
      </c>
      <c r="C14" s="56">
        <v>61.663934</v>
      </c>
      <c r="D14" s="56">
        <v>28.6548928872136</v>
      </c>
      <c r="E14" s="56">
        <v>4.9637</v>
      </c>
      <c r="F14" s="57">
        <v>2.30660424332093</v>
      </c>
      <c r="G14" s="56">
        <v>36.1066</v>
      </c>
      <c r="H14" s="57">
        <v>16.7785395515224</v>
      </c>
      <c r="I14" s="56">
        <v>20.593634</v>
      </c>
      <c r="J14" s="57">
        <v>9.56974909237026</v>
      </c>
      <c r="K14" s="56">
        <v>16.638192</v>
      </c>
      <c r="L14" s="57">
        <v>7.73167682744493</v>
      </c>
      <c r="M14" s="56">
        <v>5.586472</v>
      </c>
      <c r="N14" s="57">
        <v>2.5960029857553</v>
      </c>
      <c r="O14" s="56">
        <v>11.05172</v>
      </c>
      <c r="P14" s="57">
        <v>5.13567384168963</v>
      </c>
      <c r="Q14" s="56">
        <v>136.893004</v>
      </c>
      <c r="R14" s="57">
        <v>63.6134302853415</v>
      </c>
      <c r="S14" s="56">
        <v>135.301977</v>
      </c>
      <c r="T14" s="57">
        <v>62.8740887398335</v>
      </c>
      <c r="U14" s="56">
        <v>1.591027</v>
      </c>
      <c r="V14" s="57">
        <v>0.739341545508023</v>
      </c>
      <c r="W14" s="73">
        <v>123.860585231736</v>
      </c>
      <c r="X14" s="73">
        <v>5.8127853881278</v>
      </c>
      <c r="Y14" s="73">
        <v>1.94105600569</v>
      </c>
      <c r="Z14" s="73">
        <v>34.12411204932</v>
      </c>
    </row>
    <row r="15" s="16" customFormat="1" ht="18" customHeight="1" spans="1:26">
      <c r="A15" s="26" t="s">
        <v>105</v>
      </c>
      <c r="B15" s="56">
        <v>323.377357</v>
      </c>
      <c r="C15" s="56">
        <v>91.188322</v>
      </c>
      <c r="D15" s="56">
        <v>28.1987343968551</v>
      </c>
      <c r="E15" s="56">
        <v>8.0844</v>
      </c>
      <c r="F15" s="57">
        <v>2.49998950916035</v>
      </c>
      <c r="G15" s="56">
        <v>48.6285</v>
      </c>
      <c r="H15" s="57">
        <v>15.0376948006289</v>
      </c>
      <c r="I15" s="56">
        <v>34.475422</v>
      </c>
      <c r="J15" s="57">
        <v>10.6610500870659</v>
      </c>
      <c r="K15" s="56">
        <v>23.26114</v>
      </c>
      <c r="L15" s="57">
        <v>7.1931876170291</v>
      </c>
      <c r="M15" s="56">
        <v>5.79078</v>
      </c>
      <c r="N15" s="57">
        <v>1.79071907004299</v>
      </c>
      <c r="O15" s="56">
        <v>17.47036</v>
      </c>
      <c r="P15" s="57">
        <v>5.40246854698611</v>
      </c>
      <c r="Q15" s="56">
        <v>208.927895</v>
      </c>
      <c r="R15" s="57">
        <v>64.6080779861158</v>
      </c>
      <c r="S15" s="56">
        <v>207.92726</v>
      </c>
      <c r="T15" s="57">
        <v>64.2986453748523</v>
      </c>
      <c r="U15" s="56">
        <v>1.000635</v>
      </c>
      <c r="V15" s="57">
        <v>0.309432611263503</v>
      </c>
      <c r="W15" s="73">
        <v>150.292850356295</v>
      </c>
      <c r="X15" s="73">
        <v>4.3253424657534</v>
      </c>
      <c r="Y15" s="73">
        <v>2.39226609864</v>
      </c>
      <c r="Z15" s="73">
        <v>38.80184331797</v>
      </c>
    </row>
    <row r="16" s="16" customFormat="1" ht="18" customHeight="1" spans="1:26">
      <c r="A16" s="26" t="s">
        <v>106</v>
      </c>
      <c r="B16" s="56">
        <v>376.749426</v>
      </c>
      <c r="C16" s="56">
        <v>101.441567</v>
      </c>
      <c r="D16" s="56">
        <v>26.9254735374169</v>
      </c>
      <c r="E16" s="56">
        <v>11.0226</v>
      </c>
      <c r="F16" s="57">
        <v>2.92571115954401</v>
      </c>
      <c r="G16" s="56">
        <v>52.9791</v>
      </c>
      <c r="H16" s="57">
        <v>14.0621581199171</v>
      </c>
      <c r="I16" s="56">
        <v>37.439867</v>
      </c>
      <c r="J16" s="57">
        <v>9.93760425795579</v>
      </c>
      <c r="K16" s="56">
        <v>49.510944</v>
      </c>
      <c r="L16" s="57">
        <v>13.1416109974379</v>
      </c>
      <c r="M16" s="56">
        <v>23.48943</v>
      </c>
      <c r="N16" s="57">
        <v>6.23476198740114</v>
      </c>
      <c r="O16" s="56">
        <v>26.021514</v>
      </c>
      <c r="P16" s="57">
        <v>6.90684901003671</v>
      </c>
      <c r="Q16" s="56">
        <v>225.796915</v>
      </c>
      <c r="R16" s="57">
        <v>59.9329154651453</v>
      </c>
      <c r="S16" s="56">
        <v>222.808153</v>
      </c>
      <c r="T16" s="57">
        <v>59.1396131284351</v>
      </c>
      <c r="U16" s="56">
        <v>2.988762</v>
      </c>
      <c r="V16" s="57">
        <v>0.79330233671013</v>
      </c>
      <c r="W16" s="73">
        <v>154.817301269205</v>
      </c>
      <c r="X16" s="73">
        <v>6.4006586169045</v>
      </c>
      <c r="Y16" s="73">
        <v>2.21408202536</v>
      </c>
      <c r="Z16" s="73">
        <v>56.15153788447</v>
      </c>
    </row>
    <row r="17" s="16" customFormat="1" ht="18" customHeight="1" spans="1:26">
      <c r="A17" s="26" t="s">
        <v>107</v>
      </c>
      <c r="B17" s="56">
        <v>620.790392</v>
      </c>
      <c r="C17" s="56">
        <v>207.355948</v>
      </c>
      <c r="D17" s="56">
        <v>33.4019261045522</v>
      </c>
      <c r="E17" s="56">
        <v>11.0241</v>
      </c>
      <c r="F17" s="57">
        <v>1.7758167880923</v>
      </c>
      <c r="G17" s="56">
        <v>134.306084</v>
      </c>
      <c r="H17" s="57">
        <v>21.6346911503102</v>
      </c>
      <c r="I17" s="56">
        <v>62.025764</v>
      </c>
      <c r="J17" s="57">
        <v>9.99141816614971</v>
      </c>
      <c r="K17" s="56">
        <v>90.029494</v>
      </c>
      <c r="L17" s="57">
        <v>14.5023980976819</v>
      </c>
      <c r="M17" s="56">
        <v>34.003748</v>
      </c>
      <c r="N17" s="57">
        <v>5.47749263490534</v>
      </c>
      <c r="O17" s="56">
        <v>56.025746</v>
      </c>
      <c r="P17" s="57">
        <v>9.02490546277656</v>
      </c>
      <c r="Q17" s="56">
        <v>323.40495</v>
      </c>
      <c r="R17" s="57">
        <v>52.0956757977659</v>
      </c>
      <c r="S17" s="56">
        <v>320.157157</v>
      </c>
      <c r="T17" s="57">
        <v>51.57250516854</v>
      </c>
      <c r="U17" s="56">
        <v>3.247793</v>
      </c>
      <c r="V17" s="57">
        <v>0.523170629225847</v>
      </c>
      <c r="W17" s="73">
        <v>187.631744298105</v>
      </c>
      <c r="X17" s="73">
        <v>4.528</v>
      </c>
      <c r="Y17" s="73">
        <v>1.40730017578</v>
      </c>
      <c r="Z17" s="73">
        <v>50.33551620987</v>
      </c>
    </row>
    <row r="18" s="16" customFormat="1" ht="18" customHeight="1" spans="1:26">
      <c r="A18" s="52" t="s">
        <v>108</v>
      </c>
      <c r="B18" s="58">
        <v>234.403122</v>
      </c>
      <c r="C18" s="58">
        <v>70.648526</v>
      </c>
      <c r="D18" s="58">
        <v>30.1397547085572</v>
      </c>
      <c r="E18" s="58">
        <v>2.918</v>
      </c>
      <c r="F18" s="59">
        <v>1.24486396559172</v>
      </c>
      <c r="G18" s="58">
        <v>46.6012</v>
      </c>
      <c r="H18" s="59">
        <v>19.8807932259537</v>
      </c>
      <c r="I18" s="58">
        <v>21.129326</v>
      </c>
      <c r="J18" s="59">
        <v>9.01409751701174</v>
      </c>
      <c r="K18" s="58">
        <v>16.612085</v>
      </c>
      <c r="L18" s="59">
        <v>7.0869725873361</v>
      </c>
      <c r="M18" s="58">
        <v>7.442605</v>
      </c>
      <c r="N18" s="59">
        <v>3.17513049164934</v>
      </c>
      <c r="O18" s="58">
        <v>9.16948</v>
      </c>
      <c r="P18" s="59">
        <v>3.91184209568676</v>
      </c>
      <c r="Q18" s="58">
        <v>147.142511</v>
      </c>
      <c r="R18" s="59">
        <v>62.7732727041067</v>
      </c>
      <c r="S18" s="58">
        <v>146.409453</v>
      </c>
      <c r="T18" s="59">
        <v>62.4605388148371</v>
      </c>
      <c r="U18" s="58">
        <v>0.733058</v>
      </c>
      <c r="V18" s="59">
        <v>0.312733889269615</v>
      </c>
      <c r="W18" s="74">
        <v>128.831405598571</v>
      </c>
      <c r="X18" s="74">
        <v>6.0395683453237</v>
      </c>
      <c r="Y18" s="74">
        <v>0.89328749076</v>
      </c>
      <c r="Z18" s="74">
        <v>23.53188507358</v>
      </c>
    </row>
    <row r="19" s="16" customFormat="1" ht="18" customHeight="1" spans="1:26">
      <c r="A19" s="22" t="s">
        <v>109</v>
      </c>
      <c r="B19" s="60">
        <v>153.295842</v>
      </c>
      <c r="C19" s="60">
        <v>45.006834</v>
      </c>
      <c r="D19" s="60">
        <v>29.3594616871604</v>
      </c>
      <c r="E19" s="60">
        <v>2.22</v>
      </c>
      <c r="F19" s="61">
        <v>1.44818017960331</v>
      </c>
      <c r="G19" s="60">
        <v>29.3683</v>
      </c>
      <c r="H19" s="61">
        <v>19.157923409299</v>
      </c>
      <c r="I19" s="60">
        <v>13.418534</v>
      </c>
      <c r="J19" s="61">
        <v>8.75335809825814</v>
      </c>
      <c r="K19" s="60">
        <v>5.46852</v>
      </c>
      <c r="L19" s="61">
        <v>3.56729832241634</v>
      </c>
      <c r="M19" s="60">
        <v>0.9349</v>
      </c>
      <c r="N19" s="61">
        <v>0.609866508968978</v>
      </c>
      <c r="O19" s="60">
        <v>4.53362</v>
      </c>
      <c r="P19" s="61">
        <v>2.95743181344736</v>
      </c>
      <c r="Q19" s="60">
        <v>102.820488</v>
      </c>
      <c r="R19" s="61">
        <v>67.0732399904232</v>
      </c>
      <c r="S19" s="60">
        <v>102.162762</v>
      </c>
      <c r="T19" s="61">
        <v>66.6441833432116</v>
      </c>
      <c r="U19" s="60">
        <v>0.657726</v>
      </c>
      <c r="V19" s="61">
        <v>0.429056647211605</v>
      </c>
      <c r="W19" s="75">
        <v>150.695467943994</v>
      </c>
      <c r="X19" s="75">
        <v>6.8535353535353</v>
      </c>
      <c r="Y19" s="75">
        <v>0.99168586597</v>
      </c>
      <c r="Z19" s="75">
        <v>36.03292618162</v>
      </c>
    </row>
    <row r="20" s="16" customFormat="1" ht="18" customHeight="1" spans="1:26">
      <c r="A20" s="22" t="s">
        <v>110</v>
      </c>
      <c r="B20" s="60">
        <v>154.749292</v>
      </c>
      <c r="C20" s="60">
        <v>60.415265</v>
      </c>
      <c r="D20" s="60">
        <v>39.040737582179</v>
      </c>
      <c r="E20" s="60">
        <v>6.4242</v>
      </c>
      <c r="F20" s="61">
        <v>4.15135986534917</v>
      </c>
      <c r="G20" s="60">
        <v>23.3459</v>
      </c>
      <c r="H20" s="61">
        <v>15.0862725756445</v>
      </c>
      <c r="I20" s="60">
        <v>30.645165</v>
      </c>
      <c r="J20" s="61">
        <v>19.8031051411854</v>
      </c>
      <c r="K20" s="60">
        <v>14.393058</v>
      </c>
      <c r="L20" s="61">
        <v>9.30088778693734</v>
      </c>
      <c r="M20" s="60">
        <v>3.681938</v>
      </c>
      <c r="N20" s="61">
        <v>2.37929230719841</v>
      </c>
      <c r="O20" s="60">
        <v>10.71112</v>
      </c>
      <c r="P20" s="61">
        <v>6.92159547973893</v>
      </c>
      <c r="Q20" s="60">
        <v>79.940969</v>
      </c>
      <c r="R20" s="61">
        <v>51.6583746308836</v>
      </c>
      <c r="S20" s="60">
        <v>79.271175</v>
      </c>
      <c r="T20" s="61">
        <v>51.2255493873277</v>
      </c>
      <c r="U20" s="60">
        <v>0.669794</v>
      </c>
      <c r="V20" s="61">
        <v>0.43282524355588</v>
      </c>
      <c r="W20" s="75">
        <v>155.505203883495</v>
      </c>
      <c r="X20" s="75">
        <v>6.1413969335604</v>
      </c>
      <c r="Y20" s="75">
        <v>5.14867116919</v>
      </c>
      <c r="Z20" s="75">
        <v>69.22043010752</v>
      </c>
    </row>
    <row r="21" s="16" customFormat="1" ht="15" customHeight="1" spans="1:26">
      <c r="A21" s="27"/>
      <c r="B21" s="62"/>
      <c r="C21" s="62"/>
      <c r="D21" s="62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76"/>
      <c r="X21" s="76"/>
      <c r="Y21" s="76"/>
      <c r="Z21" s="76"/>
    </row>
    <row r="22" s="16" customFormat="1" ht="15" customHeight="1" spans="1:26">
      <c r="A22" s="64" t="s">
        <v>111</v>
      </c>
      <c r="B22" s="60">
        <v>14.674657</v>
      </c>
      <c r="C22" s="60">
        <v>3.8017</v>
      </c>
      <c r="D22" s="60">
        <v>25.906568037672</v>
      </c>
      <c r="E22" s="60">
        <v>0.164</v>
      </c>
      <c r="F22" s="61">
        <v>1.11757296950791</v>
      </c>
      <c r="G22" s="60">
        <v>1.8381</v>
      </c>
      <c r="H22" s="61">
        <v>12.5256760686127</v>
      </c>
      <c r="I22" s="60">
        <v>1.7996</v>
      </c>
      <c r="J22" s="61">
        <v>12.2633189995514</v>
      </c>
      <c r="K22" s="60">
        <v>0.2896</v>
      </c>
      <c r="L22" s="61">
        <v>1.97347031688713</v>
      </c>
      <c r="M22" s="60">
        <v>0.0863</v>
      </c>
      <c r="N22" s="61">
        <v>0.588088702856905</v>
      </c>
      <c r="O22" s="60">
        <v>0.2033</v>
      </c>
      <c r="P22" s="61">
        <v>1.38538161403023</v>
      </c>
      <c r="Q22" s="60">
        <v>10.583357</v>
      </c>
      <c r="R22" s="61">
        <v>72.1199616454408</v>
      </c>
      <c r="S22" s="60">
        <v>10.540711</v>
      </c>
      <c r="T22" s="61">
        <v>71.8293517865528</v>
      </c>
      <c r="U22" s="60">
        <v>0.042646</v>
      </c>
      <c r="V22" s="61">
        <v>0.290609858888014</v>
      </c>
      <c r="W22" s="75">
        <v>143.020853658537</v>
      </c>
      <c r="X22" s="75">
        <v>7.4545454545454</v>
      </c>
      <c r="Y22" s="75">
        <v>0.91896407685</v>
      </c>
      <c r="Z22" s="75">
        <v>26.45161290322</v>
      </c>
    </row>
    <row r="23" s="16" customFormat="1" ht="15" customHeight="1" spans="1:26">
      <c r="A23" s="64" t="s">
        <v>112</v>
      </c>
      <c r="B23" s="60">
        <v>46.085046</v>
      </c>
      <c r="C23" s="60">
        <v>4.9732</v>
      </c>
      <c r="D23" s="60">
        <v>10.7913530128624</v>
      </c>
      <c r="E23" s="60">
        <v>0.08</v>
      </c>
      <c r="F23" s="61">
        <v>0.173592101871831</v>
      </c>
      <c r="G23" s="60">
        <v>2.4294</v>
      </c>
      <c r="H23" s="61">
        <v>5.27155815359282</v>
      </c>
      <c r="I23" s="60">
        <v>2.4638</v>
      </c>
      <c r="J23" s="61">
        <v>5.3462027573977</v>
      </c>
      <c r="K23" s="60">
        <v>0.689512</v>
      </c>
      <c r="L23" s="61">
        <v>1.49617296682312</v>
      </c>
      <c r="M23" s="60">
        <v>0.163327</v>
      </c>
      <c r="N23" s="61">
        <v>0.354403465280256</v>
      </c>
      <c r="O23" s="60">
        <v>0.526185</v>
      </c>
      <c r="P23" s="61">
        <v>1.14176950154287</v>
      </c>
      <c r="Q23" s="60">
        <v>40.422334</v>
      </c>
      <c r="R23" s="61">
        <v>87.7124740203145</v>
      </c>
      <c r="S23" s="60">
        <v>40.317883</v>
      </c>
      <c r="T23" s="61">
        <v>87.4858256624069</v>
      </c>
      <c r="U23" s="60">
        <v>0.104451</v>
      </c>
      <c r="V23" s="61">
        <v>0.226648357907682</v>
      </c>
      <c r="W23" s="60">
        <v>236.2532</v>
      </c>
      <c r="X23" s="60">
        <v>8.3333333333333</v>
      </c>
      <c r="Y23" s="60">
        <v>0.37059913526</v>
      </c>
      <c r="Z23" s="60">
        <v>16.12903225806</v>
      </c>
    </row>
    <row r="24" s="16" customFormat="1" ht="15" customHeight="1" spans="1:26">
      <c r="A24" s="64" t="s">
        <v>113</v>
      </c>
      <c r="B24" s="60">
        <v>59.271226</v>
      </c>
      <c r="C24" s="60">
        <v>13.1711</v>
      </c>
      <c r="D24" s="60">
        <v>22.2217438188304</v>
      </c>
      <c r="E24" s="60">
        <v>0.0416</v>
      </c>
      <c r="F24" s="61">
        <v>0.070185826761876</v>
      </c>
      <c r="G24" s="60">
        <v>4.6325</v>
      </c>
      <c r="H24" s="61">
        <v>7.81576544409593</v>
      </c>
      <c r="I24" s="60">
        <v>8.497</v>
      </c>
      <c r="J24" s="61">
        <v>14.3357925479726</v>
      </c>
      <c r="K24" s="60">
        <v>2.04675</v>
      </c>
      <c r="L24" s="61">
        <v>3.45319329146321</v>
      </c>
      <c r="M24" s="60">
        <v>0.76699</v>
      </c>
      <c r="N24" s="61">
        <v>1.29403430932912</v>
      </c>
      <c r="O24" s="60">
        <v>1.27976</v>
      </c>
      <c r="P24" s="61">
        <v>2.1591589821341</v>
      </c>
      <c r="Q24" s="60">
        <v>44.053376</v>
      </c>
      <c r="R24" s="61">
        <v>74.3250628897064</v>
      </c>
      <c r="S24" s="60">
        <v>43.783136</v>
      </c>
      <c r="T24" s="61">
        <v>73.8691249612417</v>
      </c>
      <c r="U24" s="60">
        <v>0.27024</v>
      </c>
      <c r="V24" s="61">
        <v>0.455937928464648</v>
      </c>
      <c r="W24" s="60">
        <v>276.189615384615</v>
      </c>
      <c r="X24" s="60">
        <v>5.2</v>
      </c>
      <c r="Y24" s="60">
        <v>0.19297568506</v>
      </c>
      <c r="Z24" s="60">
        <v>5.59139784946</v>
      </c>
    </row>
    <row r="25" s="16" customFormat="1" ht="15" customHeight="1" spans="1:26">
      <c r="A25" s="64" t="s">
        <v>114</v>
      </c>
      <c r="B25" s="60">
        <v>17.585365</v>
      </c>
      <c r="C25" s="60">
        <v>5.0304</v>
      </c>
      <c r="D25" s="60">
        <v>28.6056047173317</v>
      </c>
      <c r="E25" s="60">
        <v>0.1472</v>
      </c>
      <c r="F25" s="61">
        <v>0.837059680023701</v>
      </c>
      <c r="G25" s="60">
        <v>3.5285</v>
      </c>
      <c r="H25" s="61">
        <v>20.0649801695899</v>
      </c>
      <c r="I25" s="60">
        <v>1.3547</v>
      </c>
      <c r="J25" s="61">
        <v>7.70356486771813</v>
      </c>
      <c r="K25" s="60">
        <v>0.27435</v>
      </c>
      <c r="L25" s="61">
        <v>1.56010409792461</v>
      </c>
      <c r="M25" s="60">
        <v>0.07215</v>
      </c>
      <c r="N25" s="61">
        <v>0.410284347239878</v>
      </c>
      <c r="O25" s="60">
        <v>0.2022</v>
      </c>
      <c r="P25" s="61">
        <v>1.14981975068473</v>
      </c>
      <c r="Q25" s="60">
        <v>12.280615</v>
      </c>
      <c r="R25" s="61">
        <v>69.8342911847437</v>
      </c>
      <c r="S25" s="60">
        <v>12.069695</v>
      </c>
      <c r="T25" s="61">
        <v>68.6348847464923</v>
      </c>
      <c r="U25" s="60">
        <v>0.21092</v>
      </c>
      <c r="V25" s="61">
        <v>1.19940643825135</v>
      </c>
      <c r="W25" s="60">
        <v>128.7225</v>
      </c>
      <c r="X25" s="60">
        <v>7.6666666666666</v>
      </c>
      <c r="Y25" s="60">
        <v>0.53073861123</v>
      </c>
      <c r="Z25" s="60">
        <v>32.97491039426</v>
      </c>
    </row>
    <row r="26" s="16" customFormat="1" ht="15" customHeight="1" spans="1:26">
      <c r="A26" s="65" t="s">
        <v>115</v>
      </c>
      <c r="B26" s="66">
        <v>25.805584</v>
      </c>
      <c r="C26" s="66">
        <v>2.6347</v>
      </c>
      <c r="D26" s="66">
        <v>10.2098057536694</v>
      </c>
      <c r="E26" s="66">
        <v>0.0175</v>
      </c>
      <c r="F26" s="67">
        <v>0.0678147799329013</v>
      </c>
      <c r="G26" s="66">
        <v>1.0033</v>
      </c>
      <c r="H26" s="67">
        <v>3.88791821181028</v>
      </c>
      <c r="I26" s="66">
        <v>1.6139</v>
      </c>
      <c r="J26" s="67">
        <v>6.25407276192626</v>
      </c>
      <c r="K26" s="66">
        <v>0.0115</v>
      </c>
      <c r="L26" s="67">
        <v>0.0445639982416209</v>
      </c>
      <c r="M26" s="66">
        <v>0.0027</v>
      </c>
      <c r="N26" s="67">
        <v>0.0104628517610762</v>
      </c>
      <c r="O26" s="66">
        <v>0.0088</v>
      </c>
      <c r="P26" s="67">
        <v>0.0341011464805447</v>
      </c>
      <c r="Q26" s="66">
        <v>23.159384</v>
      </c>
      <c r="R26" s="67">
        <v>89.7456302480889</v>
      </c>
      <c r="S26" s="66">
        <v>23.150632</v>
      </c>
      <c r="T26" s="67">
        <v>89.7117151078619</v>
      </c>
      <c r="U26" s="66">
        <v>0.008752</v>
      </c>
      <c r="V26" s="67">
        <v>0.0339151402270144</v>
      </c>
      <c r="W26" s="66">
        <v>136.111111111111</v>
      </c>
      <c r="X26" s="66">
        <v>4.5</v>
      </c>
      <c r="Y26" s="66">
        <v>0.17857142857</v>
      </c>
      <c r="Z26" s="66">
        <v>2.90322580645</v>
      </c>
    </row>
    <row r="27" s="16" customFormat="1" ht="15" customHeight="1" spans="1:26">
      <c r="A27" s="30" t="s">
        <v>116</v>
      </c>
      <c r="B27" s="56">
        <v>64.416965</v>
      </c>
      <c r="C27" s="56">
        <v>5.05919</v>
      </c>
      <c r="D27" s="56">
        <v>7.85381614920852</v>
      </c>
      <c r="E27" s="56">
        <v>0.096</v>
      </c>
      <c r="F27" s="57">
        <v>0.149029064005111</v>
      </c>
      <c r="G27" s="56">
        <v>3.1257</v>
      </c>
      <c r="H27" s="57">
        <v>4.85229318084141</v>
      </c>
      <c r="I27" s="56">
        <v>1.83749</v>
      </c>
      <c r="J27" s="57">
        <v>2.85249390436199</v>
      </c>
      <c r="K27" s="56">
        <v>0.291455</v>
      </c>
      <c r="L27" s="57">
        <v>0.452450685933434</v>
      </c>
      <c r="M27" s="56">
        <v>0.1761</v>
      </c>
      <c r="N27" s="57">
        <v>0.273375189284376</v>
      </c>
      <c r="O27" s="56">
        <v>0.115355</v>
      </c>
      <c r="P27" s="57">
        <v>0.179075496649058</v>
      </c>
      <c r="Q27" s="56">
        <v>59.06632</v>
      </c>
      <c r="R27" s="57">
        <v>91.693733164858</v>
      </c>
      <c r="S27" s="56">
        <v>58.992369</v>
      </c>
      <c r="T27" s="57">
        <v>91.5789326616055</v>
      </c>
      <c r="U27" s="56">
        <v>0.073951</v>
      </c>
      <c r="V27" s="57">
        <v>0.11480050325252</v>
      </c>
      <c r="W27" s="56">
        <v>150.826041666667</v>
      </c>
      <c r="X27" s="56">
        <v>8.5</v>
      </c>
      <c r="Y27" s="56">
        <v>0.30541012216</v>
      </c>
      <c r="Z27" s="56">
        <v>19.35483870967</v>
      </c>
    </row>
    <row r="28" s="16" customFormat="1" ht="15" customHeight="1" spans="1:26">
      <c r="A28" s="30" t="s">
        <v>117</v>
      </c>
      <c r="B28" s="56">
        <v>25.076045</v>
      </c>
      <c r="C28" s="56">
        <v>1.818</v>
      </c>
      <c r="D28" s="56">
        <v>7.24994711087813</v>
      </c>
      <c r="E28" s="56">
        <v>0</v>
      </c>
      <c r="F28" s="57">
        <v>0</v>
      </c>
      <c r="G28" s="56">
        <v>1.7058</v>
      </c>
      <c r="H28" s="57">
        <v>6.80250813076783</v>
      </c>
      <c r="I28" s="56">
        <v>0.1122</v>
      </c>
      <c r="J28" s="57">
        <v>0.4474389801103</v>
      </c>
      <c r="K28" s="56">
        <v>0.37632</v>
      </c>
      <c r="L28" s="57">
        <v>1.50071512473359</v>
      </c>
      <c r="M28" s="56">
        <v>0.15055</v>
      </c>
      <c r="N28" s="57">
        <v>0.600373783026789</v>
      </c>
      <c r="O28" s="56">
        <v>0.22577</v>
      </c>
      <c r="P28" s="57">
        <v>0.900341341706796</v>
      </c>
      <c r="Q28" s="56">
        <v>22.881725</v>
      </c>
      <c r="R28" s="57">
        <v>91.2493377643883</v>
      </c>
      <c r="S28" s="56">
        <v>22.874985</v>
      </c>
      <c r="T28" s="57">
        <v>91.2224595226241</v>
      </c>
      <c r="U28" s="56">
        <v>0.00674</v>
      </c>
      <c r="V28" s="57">
        <v>0.0268782417642017</v>
      </c>
      <c r="W28" s="56">
        <v>0</v>
      </c>
      <c r="X28" s="56">
        <v>0</v>
      </c>
      <c r="Y28" s="56">
        <v>0</v>
      </c>
      <c r="Z28" s="56">
        <v>0</v>
      </c>
    </row>
    <row r="29" s="16" customFormat="1" ht="15" customHeight="1" spans="1:26">
      <c r="A29" s="30" t="s">
        <v>118</v>
      </c>
      <c r="B29" s="56">
        <v>10.927382</v>
      </c>
      <c r="C29" s="56">
        <v>4.025762</v>
      </c>
      <c r="D29" s="56">
        <v>36.8410475629021</v>
      </c>
      <c r="E29" s="56">
        <v>0.3824</v>
      </c>
      <c r="F29" s="57">
        <v>3.49946583728838</v>
      </c>
      <c r="G29" s="56">
        <v>2.3787</v>
      </c>
      <c r="H29" s="57">
        <v>21.7682515354547</v>
      </c>
      <c r="I29" s="56">
        <v>1.264662</v>
      </c>
      <c r="J29" s="57">
        <v>11.573330190159</v>
      </c>
      <c r="K29" s="56">
        <v>0.69397</v>
      </c>
      <c r="L29" s="57">
        <v>6.35074348091794</v>
      </c>
      <c r="M29" s="56">
        <v>0.4224</v>
      </c>
      <c r="N29" s="57">
        <v>3.86551874913863</v>
      </c>
      <c r="O29" s="56">
        <v>0.27157</v>
      </c>
      <c r="P29" s="57">
        <v>2.4852247317793</v>
      </c>
      <c r="Q29" s="56">
        <v>6.20765</v>
      </c>
      <c r="R29" s="57">
        <v>56.80820895618</v>
      </c>
      <c r="S29" s="56">
        <v>6.129169</v>
      </c>
      <c r="T29" s="57">
        <v>56.090003991807</v>
      </c>
      <c r="U29" s="56">
        <v>0.078481</v>
      </c>
      <c r="V29" s="57">
        <v>0.718204964372985</v>
      </c>
      <c r="W29" s="56">
        <v>134.46489539749</v>
      </c>
      <c r="X29" s="56">
        <v>5.6904761904761</v>
      </c>
      <c r="Y29" s="56">
        <v>3.97772474144</v>
      </c>
      <c r="Z29" s="56">
        <v>77.09677419354</v>
      </c>
    </row>
    <row r="30" s="16" customFormat="1" ht="15" customHeight="1" spans="1:26">
      <c r="A30" s="30" t="s">
        <v>119</v>
      </c>
      <c r="B30" s="56">
        <v>15.901711</v>
      </c>
      <c r="C30" s="56">
        <v>5.60823</v>
      </c>
      <c r="D30" s="56">
        <v>35.2680915908986</v>
      </c>
      <c r="E30" s="56">
        <v>0.24</v>
      </c>
      <c r="F30" s="57">
        <v>1.50927154945779</v>
      </c>
      <c r="G30" s="56">
        <v>3.5348</v>
      </c>
      <c r="H30" s="57">
        <v>22.2290544709308</v>
      </c>
      <c r="I30" s="56">
        <v>1.83343</v>
      </c>
      <c r="J30" s="57">
        <v>11.52976557051</v>
      </c>
      <c r="K30" s="56">
        <v>0.19108</v>
      </c>
      <c r="L30" s="57">
        <v>1.20163169862664</v>
      </c>
      <c r="M30" s="56">
        <v>0.0312</v>
      </c>
      <c r="N30" s="57">
        <v>0.196205301429513</v>
      </c>
      <c r="O30" s="56">
        <v>0.15988</v>
      </c>
      <c r="P30" s="57">
        <v>1.00542639719713</v>
      </c>
      <c r="Q30" s="56">
        <v>10.102401</v>
      </c>
      <c r="R30" s="57">
        <v>63.5302767104747</v>
      </c>
      <c r="S30" s="56">
        <v>10.050615</v>
      </c>
      <c r="T30" s="57">
        <v>63.2046136418905</v>
      </c>
      <c r="U30" s="56">
        <v>0.051786</v>
      </c>
      <c r="V30" s="57">
        <v>0.325663068584255</v>
      </c>
      <c r="W30" s="56">
        <v>164.322466666667</v>
      </c>
      <c r="X30" s="56">
        <v>4.8387096774193</v>
      </c>
      <c r="Y30" s="56">
        <v>1.42528735632</v>
      </c>
      <c r="Z30" s="56">
        <v>48.38709677419</v>
      </c>
    </row>
    <row r="31" s="16" customFormat="1" ht="15" customHeight="1" spans="1:26">
      <c r="A31" s="30" t="s">
        <v>120</v>
      </c>
      <c r="B31" s="56">
        <v>13.92805</v>
      </c>
      <c r="C31" s="56">
        <v>3.3453</v>
      </c>
      <c r="D31" s="56">
        <v>24.0184376133055</v>
      </c>
      <c r="E31" s="56">
        <v>0.1728</v>
      </c>
      <c r="F31" s="57">
        <v>1.2406618299044</v>
      </c>
      <c r="G31" s="56">
        <v>2.7187</v>
      </c>
      <c r="H31" s="57">
        <v>19.51960252871</v>
      </c>
      <c r="I31" s="56">
        <v>0.4538</v>
      </c>
      <c r="J31" s="57">
        <v>3.25817325469107</v>
      </c>
      <c r="K31" s="56">
        <v>0.1036</v>
      </c>
      <c r="L31" s="57">
        <v>0.743822717465833</v>
      </c>
      <c r="M31" s="56">
        <v>0.01085</v>
      </c>
      <c r="N31" s="57">
        <v>0.0779003521670298</v>
      </c>
      <c r="O31" s="56">
        <v>0.09275</v>
      </c>
      <c r="P31" s="57">
        <v>0.665922365298803</v>
      </c>
      <c r="Q31" s="56">
        <v>10.47915</v>
      </c>
      <c r="R31" s="57">
        <v>75.2377396692286</v>
      </c>
      <c r="S31" s="56">
        <v>10.418454</v>
      </c>
      <c r="T31" s="57">
        <v>74.8019572014747</v>
      </c>
      <c r="U31" s="56">
        <v>0.060696</v>
      </c>
      <c r="V31" s="57">
        <v>0.435782467753921</v>
      </c>
      <c r="W31" s="56">
        <v>90.1907407407408</v>
      </c>
      <c r="X31" s="56">
        <v>5.1428571428571</v>
      </c>
      <c r="Y31" s="56">
        <v>1.01317122593</v>
      </c>
      <c r="Z31" s="56">
        <v>34.83870967741</v>
      </c>
    </row>
    <row r="32" s="16" customFormat="1" ht="15" customHeight="1" spans="1:26">
      <c r="A32" s="30" t="s">
        <v>121</v>
      </c>
      <c r="B32" s="56">
        <v>12.801536</v>
      </c>
      <c r="C32" s="56">
        <v>3.73715</v>
      </c>
      <c r="D32" s="56">
        <v>29.1929812172539</v>
      </c>
      <c r="E32" s="56">
        <v>0.2352</v>
      </c>
      <c r="F32" s="57">
        <v>1.83727952645683</v>
      </c>
      <c r="G32" s="56">
        <v>3.0997</v>
      </c>
      <c r="H32" s="57">
        <v>24.2135006299244</v>
      </c>
      <c r="I32" s="56">
        <v>0.40225</v>
      </c>
      <c r="J32" s="57">
        <v>3.1422010608727</v>
      </c>
      <c r="K32" s="56">
        <v>0.20435</v>
      </c>
      <c r="L32" s="57">
        <v>1.59629281986162</v>
      </c>
      <c r="M32" s="56">
        <v>0.00185</v>
      </c>
      <c r="N32" s="57">
        <v>0.0144513908331</v>
      </c>
      <c r="O32" s="56">
        <v>0.2025</v>
      </c>
      <c r="P32" s="57">
        <v>1.58184142902852</v>
      </c>
      <c r="Q32" s="56">
        <v>8.860036</v>
      </c>
      <c r="R32" s="57">
        <v>69.2107259628845</v>
      </c>
      <c r="S32" s="56">
        <v>8.823631</v>
      </c>
      <c r="T32" s="57">
        <v>68.9263460259769</v>
      </c>
      <c r="U32" s="56">
        <v>0.036405</v>
      </c>
      <c r="V32" s="57">
        <v>0.284379936907571</v>
      </c>
      <c r="W32" s="56">
        <v>124.484013605442</v>
      </c>
      <c r="X32" s="56">
        <v>5.0689655172413</v>
      </c>
      <c r="Y32" s="56">
        <v>1.31752305665</v>
      </c>
      <c r="Z32" s="56">
        <v>47.4193548387</v>
      </c>
    </row>
    <row r="33" s="16" customFormat="1" ht="15" customHeight="1" spans="1:26">
      <c r="A33" s="30" t="s">
        <v>122</v>
      </c>
      <c r="B33" s="56">
        <v>11.411377</v>
      </c>
      <c r="C33" s="56">
        <v>3.44225</v>
      </c>
      <c r="D33" s="56">
        <v>30.165071226724</v>
      </c>
      <c r="E33" s="56">
        <v>0.068</v>
      </c>
      <c r="F33" s="57">
        <v>0.595896533783784</v>
      </c>
      <c r="G33" s="56">
        <v>3.1075</v>
      </c>
      <c r="H33" s="57">
        <v>27.2315952754869</v>
      </c>
      <c r="I33" s="56">
        <v>0.26675</v>
      </c>
      <c r="J33" s="57">
        <v>2.3375794174533</v>
      </c>
      <c r="K33" s="56">
        <v>0.13252</v>
      </c>
      <c r="L33" s="57">
        <v>1.16129718613275</v>
      </c>
      <c r="M33" s="56">
        <v>0.0296</v>
      </c>
      <c r="N33" s="57">
        <v>0.259390255882353</v>
      </c>
      <c r="O33" s="56">
        <v>0.10292</v>
      </c>
      <c r="P33" s="57">
        <v>0.901906930250398</v>
      </c>
      <c r="Q33" s="56">
        <v>7.836607</v>
      </c>
      <c r="R33" s="57">
        <v>68.6736315871432</v>
      </c>
      <c r="S33" s="56">
        <v>7.81534</v>
      </c>
      <c r="T33" s="57">
        <v>68.4872649462024</v>
      </c>
      <c r="U33" s="56">
        <v>0.021267</v>
      </c>
      <c r="V33" s="57">
        <v>0.186366640940879</v>
      </c>
      <c r="W33" s="56">
        <v>89.6638235294118</v>
      </c>
      <c r="X33" s="56">
        <v>8.5</v>
      </c>
      <c r="Y33" s="56">
        <v>0.15134317063</v>
      </c>
      <c r="Z33" s="56">
        <v>10.96774193548</v>
      </c>
    </row>
    <row r="34" s="16" customFormat="1" ht="15" customHeight="1" spans="1:26">
      <c r="A34" s="30" t="s">
        <v>123</v>
      </c>
      <c r="B34" s="56">
        <v>33.406972</v>
      </c>
      <c r="C34" s="56">
        <v>12.32368</v>
      </c>
      <c r="D34" s="56">
        <v>36.8895450925633</v>
      </c>
      <c r="E34" s="56">
        <v>1.7712</v>
      </c>
      <c r="F34" s="57">
        <v>5.30188728269057</v>
      </c>
      <c r="G34" s="56">
        <v>6.61012</v>
      </c>
      <c r="H34" s="57">
        <v>19.7866481284206</v>
      </c>
      <c r="I34" s="56">
        <v>3.94236</v>
      </c>
      <c r="J34" s="57">
        <v>11.8010096814521</v>
      </c>
      <c r="K34" s="56">
        <v>9.70244</v>
      </c>
      <c r="L34" s="57">
        <v>29.0431590148308</v>
      </c>
      <c r="M34" s="56">
        <v>4.12384</v>
      </c>
      <c r="N34" s="57">
        <v>12.3442495776031</v>
      </c>
      <c r="O34" s="56">
        <v>5.5786</v>
      </c>
      <c r="P34" s="57">
        <v>16.6989094372277</v>
      </c>
      <c r="Q34" s="56">
        <v>11.380852</v>
      </c>
      <c r="R34" s="57">
        <v>34.0672958926059</v>
      </c>
      <c r="S34" s="56">
        <v>10.972729</v>
      </c>
      <c r="T34" s="57">
        <v>32.8456257574018</v>
      </c>
      <c r="U34" s="56">
        <v>0.408123</v>
      </c>
      <c r="V34" s="57">
        <v>1.22167013520411</v>
      </c>
      <c r="W34" s="56">
        <v>159.518319783198</v>
      </c>
      <c r="X34" s="56">
        <v>4.6317991631799</v>
      </c>
      <c r="Y34" s="56">
        <v>7.38853503184</v>
      </c>
      <c r="Z34" s="56">
        <v>71.4193548387</v>
      </c>
    </row>
    <row r="35" s="16" customFormat="1" ht="15" customHeight="1" spans="1:26">
      <c r="A35" s="30" t="s">
        <v>124</v>
      </c>
      <c r="B35" s="56">
        <v>12.162344</v>
      </c>
      <c r="C35" s="56">
        <v>4.66083</v>
      </c>
      <c r="D35" s="56">
        <v>38.3218070464049</v>
      </c>
      <c r="E35" s="56">
        <v>0.4789</v>
      </c>
      <c r="F35" s="57">
        <v>3.93756335127505</v>
      </c>
      <c r="G35" s="56">
        <v>3.0623</v>
      </c>
      <c r="H35" s="57">
        <v>25.1785346640417</v>
      </c>
      <c r="I35" s="56">
        <v>1.11963</v>
      </c>
      <c r="J35" s="57">
        <v>9.20570903108809</v>
      </c>
      <c r="K35" s="56">
        <v>1.57805</v>
      </c>
      <c r="L35" s="57">
        <v>12.9748837888486</v>
      </c>
      <c r="M35" s="56">
        <v>0.6642</v>
      </c>
      <c r="N35" s="57">
        <v>5.46111835021276</v>
      </c>
      <c r="O35" s="56">
        <v>0.91385</v>
      </c>
      <c r="P35" s="57">
        <v>7.51376543863584</v>
      </c>
      <c r="Q35" s="56">
        <v>5.923464</v>
      </c>
      <c r="R35" s="57">
        <v>48.7033091647465</v>
      </c>
      <c r="S35" s="56">
        <v>5.693066</v>
      </c>
      <c r="T35" s="57">
        <v>46.8089539319065</v>
      </c>
      <c r="U35" s="56">
        <v>0.230398</v>
      </c>
      <c r="V35" s="57">
        <v>1.89435523283999</v>
      </c>
      <c r="W35" s="56">
        <v>116.726494845361</v>
      </c>
      <c r="X35" s="56">
        <v>7.275</v>
      </c>
      <c r="Y35" s="56">
        <v>2.15827338129</v>
      </c>
      <c r="Z35" s="56">
        <v>26.82027649769</v>
      </c>
    </row>
    <row r="36" s="16" customFormat="1" ht="15" customHeight="1" spans="1:26">
      <c r="A36" s="30" t="s">
        <v>125</v>
      </c>
      <c r="B36" s="56">
        <v>6.91532</v>
      </c>
      <c r="C36" s="56">
        <v>3.371645</v>
      </c>
      <c r="D36" s="56">
        <v>48.7561674658584</v>
      </c>
      <c r="E36" s="56">
        <v>0</v>
      </c>
      <c r="F36" s="57">
        <v>0</v>
      </c>
      <c r="G36" s="56">
        <v>1.8821</v>
      </c>
      <c r="H36" s="57">
        <v>27.2163833343938</v>
      </c>
      <c r="I36" s="56">
        <v>1.489545</v>
      </c>
      <c r="J36" s="57">
        <v>21.5397841314646</v>
      </c>
      <c r="K36" s="56">
        <v>0.37796</v>
      </c>
      <c r="L36" s="57">
        <v>5.4655460629443</v>
      </c>
      <c r="M36" s="56">
        <v>0.0236</v>
      </c>
      <c r="N36" s="57">
        <v>0.341271264381113</v>
      </c>
      <c r="O36" s="56">
        <v>0.35436</v>
      </c>
      <c r="P36" s="57">
        <v>5.12427479856319</v>
      </c>
      <c r="Q36" s="56">
        <v>3.165715</v>
      </c>
      <c r="R36" s="57">
        <v>45.7782864711973</v>
      </c>
      <c r="S36" s="56">
        <v>3.147285</v>
      </c>
      <c r="T36" s="57">
        <v>45.5117767507505</v>
      </c>
      <c r="U36" s="56">
        <v>0.01843</v>
      </c>
      <c r="V36" s="57">
        <v>0.266509720446776</v>
      </c>
      <c r="W36" s="56">
        <v>0</v>
      </c>
      <c r="X36" s="56">
        <v>0</v>
      </c>
      <c r="Y36" s="56">
        <v>0</v>
      </c>
      <c r="Z36" s="56">
        <v>0</v>
      </c>
    </row>
    <row r="37" s="16" customFormat="1" ht="15" customHeight="1" spans="1:26">
      <c r="A37" s="30" t="s">
        <v>126</v>
      </c>
      <c r="B37" s="56">
        <v>13.584278</v>
      </c>
      <c r="C37" s="56">
        <v>5.333018</v>
      </c>
      <c r="D37" s="56">
        <v>39.2587519189463</v>
      </c>
      <c r="E37" s="56">
        <v>0.3632</v>
      </c>
      <c r="F37" s="57">
        <v>2.67367908695626</v>
      </c>
      <c r="G37" s="56">
        <v>3.1055</v>
      </c>
      <c r="H37" s="57">
        <v>22.8609867966483</v>
      </c>
      <c r="I37" s="56">
        <v>1.864318</v>
      </c>
      <c r="J37" s="57">
        <v>13.7240860353417</v>
      </c>
      <c r="K37" s="56">
        <v>0.926784</v>
      </c>
      <c r="L37" s="57">
        <v>6.82247521730636</v>
      </c>
      <c r="M37" s="56">
        <v>0.1711</v>
      </c>
      <c r="N37" s="57">
        <v>1.25954430555676</v>
      </c>
      <c r="O37" s="56">
        <v>0.755684</v>
      </c>
      <c r="P37" s="57">
        <v>5.5629309117496</v>
      </c>
      <c r="Q37" s="56">
        <v>7.324476</v>
      </c>
      <c r="R37" s="57">
        <v>53.9187728637473</v>
      </c>
      <c r="S37" s="56">
        <v>7.220761</v>
      </c>
      <c r="T37" s="57">
        <v>53.155279949365</v>
      </c>
      <c r="U37" s="56">
        <v>0.103715</v>
      </c>
      <c r="V37" s="57">
        <v>0.763492914382347</v>
      </c>
      <c r="W37" s="56">
        <v>86.6307929515418</v>
      </c>
      <c r="X37" s="56">
        <v>6.1052631578947</v>
      </c>
      <c r="Y37" s="56">
        <v>1.43167028199</v>
      </c>
      <c r="Z37" s="56">
        <v>30.51075268817</v>
      </c>
    </row>
    <row r="38" s="16" customFormat="1" ht="15" customHeight="1" spans="1:26">
      <c r="A38" s="30" t="s">
        <v>127</v>
      </c>
      <c r="B38" s="56">
        <v>22.860182</v>
      </c>
      <c r="C38" s="56">
        <v>7.322124</v>
      </c>
      <c r="D38" s="56">
        <v>32.0300337066433</v>
      </c>
      <c r="E38" s="56">
        <v>0.3472</v>
      </c>
      <c r="F38" s="57">
        <v>1.51879805681337</v>
      </c>
      <c r="G38" s="56">
        <v>5.62845</v>
      </c>
      <c r="H38" s="57">
        <v>24.6211950543526</v>
      </c>
      <c r="I38" s="56">
        <v>1.346474</v>
      </c>
      <c r="J38" s="57">
        <v>5.89004059547732</v>
      </c>
      <c r="K38" s="56">
        <v>2.85294</v>
      </c>
      <c r="L38" s="57">
        <v>12.4799531342314</v>
      </c>
      <c r="M38" s="56">
        <v>1.6635</v>
      </c>
      <c r="N38" s="57">
        <v>7.276844952503</v>
      </c>
      <c r="O38" s="56">
        <v>1.18944</v>
      </c>
      <c r="P38" s="57">
        <v>5.20310818172839</v>
      </c>
      <c r="Q38" s="56">
        <v>12.685118</v>
      </c>
      <c r="R38" s="57">
        <v>55.4900131591253</v>
      </c>
      <c r="S38" s="56">
        <v>12.523703</v>
      </c>
      <c r="T38" s="57">
        <v>54.7839164185132</v>
      </c>
      <c r="U38" s="56">
        <v>0.161415</v>
      </c>
      <c r="V38" s="57">
        <v>0.706096740612126</v>
      </c>
      <c r="W38" s="56">
        <v>131.022165898618</v>
      </c>
      <c r="X38" s="56">
        <v>4.9545454545454</v>
      </c>
      <c r="Y38" s="56">
        <v>1.01799242424</v>
      </c>
      <c r="Z38" s="56">
        <v>35</v>
      </c>
    </row>
    <row r="39" s="16" customFormat="1" ht="15" customHeight="1" spans="1:26">
      <c r="A39" s="30" t="s">
        <v>128</v>
      </c>
      <c r="B39" s="56">
        <v>19.956573</v>
      </c>
      <c r="C39" s="56">
        <v>6.619595</v>
      </c>
      <c r="D39" s="56">
        <v>33.1699986766265</v>
      </c>
      <c r="E39" s="56">
        <v>0.558</v>
      </c>
      <c r="F39" s="57">
        <v>2.79607124930718</v>
      </c>
      <c r="G39" s="56">
        <v>3.8063</v>
      </c>
      <c r="H39" s="57">
        <v>19.0729139717526</v>
      </c>
      <c r="I39" s="56">
        <v>2.255295</v>
      </c>
      <c r="J39" s="57">
        <v>11.3010134555667</v>
      </c>
      <c r="K39" s="56">
        <v>1.73905</v>
      </c>
      <c r="L39" s="57">
        <v>8.71417151632197</v>
      </c>
      <c r="M39" s="56">
        <v>0.1916</v>
      </c>
      <c r="N39" s="57">
        <v>0.960084679869635</v>
      </c>
      <c r="O39" s="56">
        <v>1.54745</v>
      </c>
      <c r="P39" s="57">
        <v>7.75408683645233</v>
      </c>
      <c r="Q39" s="56">
        <v>11.597928</v>
      </c>
      <c r="R39" s="57">
        <v>58.1158298070515</v>
      </c>
      <c r="S39" s="56">
        <v>11.597928</v>
      </c>
      <c r="T39" s="57">
        <v>58.1158298070515</v>
      </c>
      <c r="U39" s="56">
        <v>0</v>
      </c>
      <c r="V39" s="57">
        <v>0</v>
      </c>
      <c r="W39" s="56">
        <v>141.050358422939</v>
      </c>
      <c r="X39" s="56">
        <v>3.9295774647887</v>
      </c>
      <c r="Y39" s="56">
        <v>2.36115729963</v>
      </c>
      <c r="Z39" s="56">
        <v>30</v>
      </c>
    </row>
    <row r="40" s="16" customFormat="1" ht="15" customHeight="1" spans="1:26">
      <c r="A40" s="30" t="s">
        <v>129</v>
      </c>
      <c r="B40" s="56">
        <v>7.172666</v>
      </c>
      <c r="C40" s="56">
        <v>3.847815</v>
      </c>
      <c r="D40" s="56">
        <v>53.6455343103945</v>
      </c>
      <c r="E40" s="56">
        <v>0.479</v>
      </c>
      <c r="F40" s="57">
        <v>6.67813055842834</v>
      </c>
      <c r="G40" s="56">
        <v>2.1705</v>
      </c>
      <c r="H40" s="57">
        <v>30.2607147746737</v>
      </c>
      <c r="I40" s="56">
        <v>1.198315</v>
      </c>
      <c r="J40" s="57">
        <v>16.7066889772924</v>
      </c>
      <c r="K40" s="56">
        <v>0.14644</v>
      </c>
      <c r="L40" s="57">
        <v>2.04163974734081</v>
      </c>
      <c r="M40" s="56">
        <v>0.02975</v>
      </c>
      <c r="N40" s="57">
        <v>0.414769069129944</v>
      </c>
      <c r="O40" s="56">
        <v>0.11669</v>
      </c>
      <c r="P40" s="57">
        <v>1.62687067821086</v>
      </c>
      <c r="Q40" s="56">
        <v>3.178411</v>
      </c>
      <c r="R40" s="57">
        <v>44.3128259422647</v>
      </c>
      <c r="S40" s="56">
        <v>3.174815</v>
      </c>
      <c r="T40" s="57">
        <v>44.2626911667154</v>
      </c>
      <c r="U40" s="56">
        <v>0.003596</v>
      </c>
      <c r="V40" s="57">
        <v>0.0501347755492867</v>
      </c>
      <c r="W40" s="56">
        <v>377.098571428571</v>
      </c>
      <c r="X40" s="56">
        <v>0.63</v>
      </c>
      <c r="Y40" s="56">
        <v>8.08761583824</v>
      </c>
      <c r="Z40" s="56">
        <v>9.23753665689</v>
      </c>
    </row>
    <row r="41" s="16" customFormat="1" ht="15" customHeight="1" spans="1:26">
      <c r="A41" s="30" t="s">
        <v>130</v>
      </c>
      <c r="B41" s="56">
        <v>17.214204</v>
      </c>
      <c r="C41" s="56">
        <v>5.0948</v>
      </c>
      <c r="D41" s="56">
        <v>29.5964890389355</v>
      </c>
      <c r="E41" s="56">
        <v>0.744</v>
      </c>
      <c r="F41" s="57">
        <v>4.3220122173526</v>
      </c>
      <c r="G41" s="56">
        <v>3.34935</v>
      </c>
      <c r="H41" s="57">
        <v>19.456897338965</v>
      </c>
      <c r="I41" s="56">
        <v>1.00145</v>
      </c>
      <c r="J41" s="57">
        <v>5.81757948261796</v>
      </c>
      <c r="K41" s="56">
        <v>2.17274</v>
      </c>
      <c r="L41" s="57">
        <v>12.6217860552832</v>
      </c>
      <c r="M41" s="56">
        <v>0.21602</v>
      </c>
      <c r="N41" s="57">
        <v>1.25489392364584</v>
      </c>
      <c r="O41" s="56">
        <v>1.95672</v>
      </c>
      <c r="P41" s="57">
        <v>11.3668921316373</v>
      </c>
      <c r="Q41" s="56">
        <v>9.946664</v>
      </c>
      <c r="R41" s="57">
        <v>57.7817249057813</v>
      </c>
      <c r="S41" s="56">
        <v>9.808596</v>
      </c>
      <c r="T41" s="57">
        <v>56.9796663267148</v>
      </c>
      <c r="U41" s="56">
        <v>0.138068</v>
      </c>
      <c r="V41" s="57">
        <v>0.80205857906645</v>
      </c>
      <c r="W41" s="56">
        <v>133.130456989247</v>
      </c>
      <c r="X41" s="56">
        <v>4.5365853658536</v>
      </c>
      <c r="Y41" s="56">
        <v>4.1304347826</v>
      </c>
      <c r="Z41" s="56">
        <v>60</v>
      </c>
    </row>
    <row r="42" s="16" customFormat="1" ht="15" customHeight="1" spans="1:26">
      <c r="A42" s="30" t="s">
        <v>131</v>
      </c>
      <c r="B42" s="56">
        <v>0.867372</v>
      </c>
      <c r="C42" s="56">
        <v>0.379162</v>
      </c>
      <c r="D42" s="56">
        <v>43.7138851611535</v>
      </c>
      <c r="E42" s="56">
        <v>0</v>
      </c>
      <c r="F42" s="57">
        <v>0</v>
      </c>
      <c r="G42" s="56">
        <v>0.31425</v>
      </c>
      <c r="H42" s="57">
        <v>36.2301296329602</v>
      </c>
      <c r="I42" s="56">
        <v>0.064912</v>
      </c>
      <c r="J42" s="57">
        <v>7.48375552819321</v>
      </c>
      <c r="K42" s="56">
        <v>0</v>
      </c>
      <c r="L42" s="57">
        <v>0</v>
      </c>
      <c r="M42" s="56">
        <v>0</v>
      </c>
      <c r="N42" s="57">
        <v>0</v>
      </c>
      <c r="O42" s="56">
        <v>0</v>
      </c>
      <c r="P42" s="57">
        <v>0</v>
      </c>
      <c r="Q42" s="56">
        <v>0.48821</v>
      </c>
      <c r="R42" s="57">
        <v>56.2861148388465</v>
      </c>
      <c r="S42" s="56">
        <v>0.47692</v>
      </c>
      <c r="T42" s="57">
        <v>54.9844818601477</v>
      </c>
      <c r="U42" s="56">
        <v>0.01129</v>
      </c>
      <c r="V42" s="57">
        <v>1.30163297869887</v>
      </c>
      <c r="W42" s="56">
        <v>0</v>
      </c>
      <c r="X42" s="56">
        <v>0</v>
      </c>
      <c r="Y42" s="56">
        <v>0</v>
      </c>
      <c r="Z42" s="56">
        <v>0</v>
      </c>
    </row>
    <row r="43" s="16" customFormat="1" ht="15" customHeight="1" spans="1:26">
      <c r="A43" s="30" t="s">
        <v>132</v>
      </c>
      <c r="B43" s="56">
        <v>25.344571</v>
      </c>
      <c r="C43" s="56">
        <v>9.891407</v>
      </c>
      <c r="D43" s="56">
        <v>39.0277152452097</v>
      </c>
      <c r="E43" s="56">
        <v>0.9936</v>
      </c>
      <c r="F43" s="57">
        <v>3.92036621965312</v>
      </c>
      <c r="G43" s="56">
        <v>4.7329</v>
      </c>
      <c r="H43" s="57">
        <v>18.6742162650928</v>
      </c>
      <c r="I43" s="56">
        <v>4.164907</v>
      </c>
      <c r="J43" s="57">
        <v>16.4331327604638</v>
      </c>
      <c r="K43" s="56">
        <v>3.9781</v>
      </c>
      <c r="L43" s="57">
        <v>15.6960636658636</v>
      </c>
      <c r="M43" s="56">
        <v>1.39795</v>
      </c>
      <c r="N43" s="57">
        <v>5.51577692911038</v>
      </c>
      <c r="O43" s="56">
        <v>2.58015</v>
      </c>
      <c r="P43" s="57">
        <v>10.1802867367532</v>
      </c>
      <c r="Q43" s="56">
        <v>11.475064</v>
      </c>
      <c r="R43" s="57">
        <v>45.2762210889267</v>
      </c>
      <c r="S43" s="56">
        <v>11.170309</v>
      </c>
      <c r="T43" s="57">
        <v>44.0737742217061</v>
      </c>
      <c r="U43" s="56">
        <v>0.304755</v>
      </c>
      <c r="V43" s="57">
        <v>1.2024468672206</v>
      </c>
      <c r="W43" s="56">
        <v>138.828115942029</v>
      </c>
      <c r="X43" s="56">
        <v>6.2970297029702</v>
      </c>
      <c r="Y43" s="56">
        <v>2.52698078441</v>
      </c>
      <c r="Z43" s="56">
        <v>66.77419354838</v>
      </c>
    </row>
    <row r="44" s="16" customFormat="1" ht="15" customHeight="1" spans="1:26">
      <c r="A44" s="30" t="s">
        <v>133</v>
      </c>
      <c r="B44" s="56">
        <v>66.888054</v>
      </c>
      <c r="C44" s="56">
        <v>22.673554</v>
      </c>
      <c r="D44" s="56">
        <v>33.8977629697524</v>
      </c>
      <c r="E44" s="56">
        <v>1.7536</v>
      </c>
      <c r="F44" s="57">
        <v>2.62169385283656</v>
      </c>
      <c r="G44" s="56">
        <v>14.5835</v>
      </c>
      <c r="H44" s="57">
        <v>21.8028468880258</v>
      </c>
      <c r="I44" s="56">
        <v>6.336454</v>
      </c>
      <c r="J44" s="57">
        <v>9.47322222889008</v>
      </c>
      <c r="K44" s="56">
        <v>9.29865</v>
      </c>
      <c r="L44" s="57">
        <v>13.9018097312264</v>
      </c>
      <c r="M44" s="56">
        <v>3.54075</v>
      </c>
      <c r="N44" s="57">
        <v>5.293546139046</v>
      </c>
      <c r="O44" s="56">
        <v>5.7579</v>
      </c>
      <c r="P44" s="57">
        <v>8.60826359218045</v>
      </c>
      <c r="Q44" s="56">
        <v>34.91585</v>
      </c>
      <c r="R44" s="57">
        <v>52.2004272990211</v>
      </c>
      <c r="S44" s="56">
        <v>34.378665</v>
      </c>
      <c r="T44" s="57">
        <v>51.3973167764755</v>
      </c>
      <c r="U44" s="56">
        <v>0.537185</v>
      </c>
      <c r="V44" s="57">
        <v>0.803110522545625</v>
      </c>
      <c r="W44" s="56">
        <v>167.877058152794</v>
      </c>
      <c r="X44" s="56">
        <v>5.1111111111111</v>
      </c>
      <c r="Y44" s="56">
        <v>1.65493627544</v>
      </c>
      <c r="Z44" s="56">
        <v>54.40446650124</v>
      </c>
    </row>
    <row r="45" s="16" customFormat="1" ht="15" customHeight="1" spans="1:26">
      <c r="A45" s="30" t="s">
        <v>134</v>
      </c>
      <c r="B45" s="56">
        <v>28.04595</v>
      </c>
      <c r="C45" s="56">
        <v>2.6711</v>
      </c>
      <c r="D45" s="56">
        <v>9.52401327107835</v>
      </c>
      <c r="E45" s="56">
        <v>0</v>
      </c>
      <c r="F45" s="57">
        <v>0</v>
      </c>
      <c r="G45" s="56">
        <v>0.0256</v>
      </c>
      <c r="H45" s="57">
        <v>0.0912787764365265</v>
      </c>
      <c r="I45" s="56">
        <v>2.6455</v>
      </c>
      <c r="J45" s="57">
        <v>9.43273449464183</v>
      </c>
      <c r="K45" s="56">
        <v>0.009</v>
      </c>
      <c r="L45" s="57">
        <v>0.0320901948409663</v>
      </c>
      <c r="M45" s="56">
        <v>0</v>
      </c>
      <c r="N45" s="57">
        <v>0</v>
      </c>
      <c r="O45" s="56">
        <v>0.009</v>
      </c>
      <c r="P45" s="57">
        <v>0.0320901948409663</v>
      </c>
      <c r="Q45" s="56">
        <v>25.36585</v>
      </c>
      <c r="R45" s="57">
        <v>90.4438965340807</v>
      </c>
      <c r="S45" s="56">
        <v>25.36585</v>
      </c>
      <c r="T45" s="57">
        <v>90.4438965340807</v>
      </c>
      <c r="U45" s="56">
        <v>0</v>
      </c>
      <c r="V45" s="57">
        <v>0</v>
      </c>
      <c r="W45" s="56">
        <v>0</v>
      </c>
      <c r="X45" s="56">
        <v>0</v>
      </c>
      <c r="Y45" s="56">
        <v>0</v>
      </c>
      <c r="Z45" s="56">
        <v>0</v>
      </c>
    </row>
    <row r="46" s="16" customFormat="1" ht="15" customHeight="1" spans="1:26">
      <c r="A46" s="30" t="s">
        <v>135</v>
      </c>
      <c r="B46" s="56">
        <v>15.167844</v>
      </c>
      <c r="C46" s="56">
        <v>2.612407</v>
      </c>
      <c r="D46" s="56">
        <v>17.2233245542346</v>
      </c>
      <c r="E46" s="56">
        <v>0.068</v>
      </c>
      <c r="F46" s="57">
        <v>0.448316847140569</v>
      </c>
      <c r="G46" s="56">
        <v>1.37185</v>
      </c>
      <c r="H46" s="57">
        <v>9.04446274632044</v>
      </c>
      <c r="I46" s="56">
        <v>1.172557</v>
      </c>
      <c r="J46" s="57">
        <v>7.73054496077359</v>
      </c>
      <c r="K46" s="56">
        <v>0.24808</v>
      </c>
      <c r="L46" s="57">
        <v>1.63556534468577</v>
      </c>
      <c r="M46" s="56">
        <v>0.07508</v>
      </c>
      <c r="N46" s="57">
        <v>0.494994542401676</v>
      </c>
      <c r="O46" s="56">
        <v>0.173</v>
      </c>
      <c r="P46" s="57">
        <v>1.1405708022841</v>
      </c>
      <c r="Q46" s="56">
        <v>12.307357</v>
      </c>
      <c r="R46" s="57">
        <v>81.1411101010796</v>
      </c>
      <c r="S46" s="56">
        <v>12.293507</v>
      </c>
      <c r="T46" s="57">
        <v>81.0497985079488</v>
      </c>
      <c r="U46" s="56">
        <v>0.01385</v>
      </c>
      <c r="V46" s="57">
        <v>0.0913115931308365</v>
      </c>
      <c r="W46" s="56">
        <v>153.446470588235</v>
      </c>
      <c r="X46" s="56">
        <v>4.8571428571428</v>
      </c>
      <c r="Y46" s="56">
        <v>0.68571428571</v>
      </c>
      <c r="Z46" s="56">
        <v>10.96774193548</v>
      </c>
    </row>
    <row r="47" s="16" customFormat="1" ht="15" customHeight="1" spans="1:26">
      <c r="A47" s="30" t="s">
        <v>136</v>
      </c>
      <c r="B47" s="56">
        <v>39.409372</v>
      </c>
      <c r="C47" s="56">
        <v>5.741137</v>
      </c>
      <c r="D47" s="56">
        <v>14.5679484565245</v>
      </c>
      <c r="E47" s="56">
        <v>0</v>
      </c>
      <c r="F47" s="57">
        <v>0</v>
      </c>
      <c r="G47" s="56">
        <v>2.78745</v>
      </c>
      <c r="H47" s="57">
        <v>7.07306373722474</v>
      </c>
      <c r="I47" s="56">
        <v>2.953687</v>
      </c>
      <c r="J47" s="57">
        <v>7.49488471929976</v>
      </c>
      <c r="K47" s="56">
        <v>0.932808</v>
      </c>
      <c r="L47" s="57">
        <v>2.36696996846334</v>
      </c>
      <c r="M47" s="56">
        <v>0.32308</v>
      </c>
      <c r="N47" s="57">
        <v>0.819804994608897</v>
      </c>
      <c r="O47" s="56">
        <v>0.609728</v>
      </c>
      <c r="P47" s="57">
        <v>1.54716497385444</v>
      </c>
      <c r="Q47" s="56">
        <v>32.735427</v>
      </c>
      <c r="R47" s="57">
        <v>83.0650815750122</v>
      </c>
      <c r="S47" s="56">
        <v>32.692078</v>
      </c>
      <c r="T47" s="57">
        <v>82.9550848970646</v>
      </c>
      <c r="U47" s="56">
        <v>0.043349</v>
      </c>
      <c r="V47" s="57">
        <v>0.10999667794757</v>
      </c>
      <c r="W47" s="56">
        <v>0</v>
      </c>
      <c r="X47" s="56">
        <v>0</v>
      </c>
      <c r="Y47" s="56">
        <v>0</v>
      </c>
      <c r="Z47" s="56">
        <v>0</v>
      </c>
    </row>
    <row r="48" s="16" customFormat="1" ht="15" customHeight="1" spans="1:26">
      <c r="A48" s="30" t="s">
        <v>137</v>
      </c>
      <c r="B48" s="56">
        <v>16.980309</v>
      </c>
      <c r="C48" s="56">
        <v>3.0309</v>
      </c>
      <c r="D48" s="56">
        <v>17.8494984985256</v>
      </c>
      <c r="E48" s="56">
        <v>0</v>
      </c>
      <c r="F48" s="57">
        <v>0</v>
      </c>
      <c r="G48" s="56">
        <v>1.7756</v>
      </c>
      <c r="H48" s="57">
        <v>10.4568179530773</v>
      </c>
      <c r="I48" s="56">
        <v>1.2553</v>
      </c>
      <c r="J48" s="57">
        <v>7.39268054544826</v>
      </c>
      <c r="K48" s="56">
        <v>0.30106</v>
      </c>
      <c r="L48" s="57">
        <v>1.7729948259481</v>
      </c>
      <c r="M48" s="56">
        <v>0.001</v>
      </c>
      <c r="N48" s="57">
        <v>0.00588917433716901</v>
      </c>
      <c r="O48" s="56">
        <v>0.30006</v>
      </c>
      <c r="P48" s="57">
        <v>1.76710565161093</v>
      </c>
      <c r="Q48" s="56">
        <v>13.648349</v>
      </c>
      <c r="R48" s="57">
        <v>80.3775066755263</v>
      </c>
      <c r="S48" s="56">
        <v>13.638186</v>
      </c>
      <c r="T48" s="57">
        <v>80.3176549967377</v>
      </c>
      <c r="U48" s="56">
        <v>0.010163</v>
      </c>
      <c r="V48" s="57">
        <v>0.0598516787886487</v>
      </c>
      <c r="W48" s="56">
        <v>0</v>
      </c>
      <c r="X48" s="56">
        <v>0</v>
      </c>
      <c r="Y48" s="56">
        <v>0</v>
      </c>
      <c r="Z48" s="56">
        <v>0</v>
      </c>
    </row>
    <row r="49" s="16" customFormat="1" ht="15" customHeight="1" spans="1:26">
      <c r="A49" s="30" t="s">
        <v>138</v>
      </c>
      <c r="B49" s="56">
        <v>39.829995</v>
      </c>
      <c r="C49" s="56">
        <v>8.791558</v>
      </c>
      <c r="D49" s="56">
        <v>22.0727067628304</v>
      </c>
      <c r="E49" s="56">
        <v>0.5712</v>
      </c>
      <c r="F49" s="57">
        <v>1.43409508336619</v>
      </c>
      <c r="G49" s="56">
        <v>5.43685</v>
      </c>
      <c r="H49" s="57">
        <v>13.6501398004193</v>
      </c>
      <c r="I49" s="56">
        <v>2.783508</v>
      </c>
      <c r="J49" s="57">
        <v>6.98847187904493</v>
      </c>
      <c r="K49" s="56">
        <v>5.27389</v>
      </c>
      <c r="L49" s="57">
        <v>13.2410009089883</v>
      </c>
      <c r="M49" s="56">
        <v>2.28865</v>
      </c>
      <c r="N49" s="57">
        <v>5.74604641552177</v>
      </c>
      <c r="O49" s="56">
        <v>2.98524</v>
      </c>
      <c r="P49" s="57">
        <v>7.49495449346654</v>
      </c>
      <c r="Q49" s="56">
        <v>25.764547</v>
      </c>
      <c r="R49" s="57">
        <v>64.6862923281813</v>
      </c>
      <c r="S49" s="56">
        <v>25.764547</v>
      </c>
      <c r="T49" s="57">
        <v>64.6862923281813</v>
      </c>
      <c r="U49" s="56">
        <v>0</v>
      </c>
      <c r="V49" s="57">
        <v>0</v>
      </c>
      <c r="W49" s="56">
        <v>136.698743718593</v>
      </c>
      <c r="X49" s="56">
        <v>5.3714285714285</v>
      </c>
      <c r="Y49" s="56">
        <v>1.88356164383</v>
      </c>
      <c r="Z49" s="56">
        <v>45.85253456221</v>
      </c>
    </row>
    <row r="50" s="16" customFormat="1" ht="15" customHeight="1" spans="1:26">
      <c r="A50" s="30" t="s">
        <v>139</v>
      </c>
      <c r="B50" s="56">
        <v>4.436014</v>
      </c>
      <c r="C50" s="56">
        <v>2.337774</v>
      </c>
      <c r="D50" s="56">
        <v>52.6998787650355</v>
      </c>
      <c r="E50" s="56">
        <v>0.12</v>
      </c>
      <c r="F50" s="57">
        <v>2.70513122817015</v>
      </c>
      <c r="G50" s="56">
        <v>1.4349</v>
      </c>
      <c r="H50" s="57">
        <v>32.3466066608446</v>
      </c>
      <c r="I50" s="56">
        <v>0.782874</v>
      </c>
      <c r="J50" s="57">
        <v>17.6481408760207</v>
      </c>
      <c r="K50" s="56">
        <v>0.18895</v>
      </c>
      <c r="L50" s="57">
        <v>4.25945454635626</v>
      </c>
      <c r="M50" s="56">
        <v>0.02405</v>
      </c>
      <c r="N50" s="57">
        <v>0.542153383645768</v>
      </c>
      <c r="O50" s="56">
        <v>0.1649</v>
      </c>
      <c r="P50" s="57">
        <v>3.71730116271049</v>
      </c>
      <c r="Q50" s="56">
        <v>1.90929</v>
      </c>
      <c r="R50" s="57">
        <v>43.0406666886083</v>
      </c>
      <c r="S50" s="56">
        <v>1.90929</v>
      </c>
      <c r="T50" s="57">
        <v>43.0406666886083</v>
      </c>
      <c r="U50" s="56">
        <v>0</v>
      </c>
      <c r="V50" s="57">
        <v>0</v>
      </c>
      <c r="W50" s="56">
        <v>90.3214772727273</v>
      </c>
      <c r="X50" s="56">
        <v>6.3333333333333</v>
      </c>
      <c r="Y50" s="56">
        <v>2.0382165605</v>
      </c>
      <c r="Z50" s="56">
        <v>18.92473118279</v>
      </c>
    </row>
    <row r="51" s="16" customFormat="1" ht="15" customHeight="1" spans="1:26">
      <c r="A51" s="30" t="s">
        <v>140</v>
      </c>
      <c r="B51" s="56">
        <v>10.635407</v>
      </c>
      <c r="C51" s="56">
        <v>4.118013</v>
      </c>
      <c r="D51" s="56">
        <v>38.7198440078504</v>
      </c>
      <c r="E51" s="56">
        <v>0.296</v>
      </c>
      <c r="F51" s="57">
        <v>2.7831563004594</v>
      </c>
      <c r="G51" s="56">
        <v>2.7507</v>
      </c>
      <c r="H51" s="57">
        <v>25.8636082286273</v>
      </c>
      <c r="I51" s="56">
        <v>1.071313</v>
      </c>
      <c r="J51" s="57">
        <v>10.0730794787637</v>
      </c>
      <c r="K51" s="56">
        <v>0.9803</v>
      </c>
      <c r="L51" s="57">
        <v>9.21732473425794</v>
      </c>
      <c r="M51" s="56">
        <v>0.1823</v>
      </c>
      <c r="N51" s="57">
        <v>1.7140857891005</v>
      </c>
      <c r="O51" s="56">
        <v>0.798</v>
      </c>
      <c r="P51" s="57">
        <v>7.50323894515744</v>
      </c>
      <c r="Q51" s="56">
        <v>5.537094</v>
      </c>
      <c r="R51" s="57">
        <v>52.0628312578917</v>
      </c>
      <c r="S51" s="56">
        <v>5.537094</v>
      </c>
      <c r="T51" s="57">
        <v>52.0628312578917</v>
      </c>
      <c r="U51" s="56">
        <v>0</v>
      </c>
      <c r="V51" s="57">
        <v>0</v>
      </c>
      <c r="W51" s="56">
        <v>125.214834123223</v>
      </c>
      <c r="X51" s="56">
        <v>7</v>
      </c>
      <c r="Y51" s="56">
        <v>2.73224043715</v>
      </c>
      <c r="Z51" s="56">
        <v>45.37634408602</v>
      </c>
    </row>
    <row r="52" s="16" customFormat="1" ht="15" customHeight="1" spans="1:26">
      <c r="A52" s="30" t="s">
        <v>141</v>
      </c>
      <c r="B52" s="56">
        <v>9.331775</v>
      </c>
      <c r="C52" s="56">
        <v>2.149762</v>
      </c>
      <c r="D52" s="56">
        <v>23.0370106437414</v>
      </c>
      <c r="E52" s="56">
        <v>0.2352</v>
      </c>
      <c r="F52" s="57">
        <v>2.52042082026195</v>
      </c>
      <c r="G52" s="56">
        <v>1.33505</v>
      </c>
      <c r="H52" s="57">
        <v>14.3064958167123</v>
      </c>
      <c r="I52" s="56">
        <v>0.579512</v>
      </c>
      <c r="J52" s="57">
        <v>6.2100940067672</v>
      </c>
      <c r="K52" s="56">
        <v>2.65315</v>
      </c>
      <c r="L52" s="57">
        <v>28.431354163597</v>
      </c>
      <c r="M52" s="56">
        <v>0.84665</v>
      </c>
      <c r="N52" s="57">
        <v>9.07276482769891</v>
      </c>
      <c r="O52" s="56">
        <v>1.8065</v>
      </c>
      <c r="P52" s="57">
        <v>19.358589335898</v>
      </c>
      <c r="Q52" s="56">
        <v>4.528863</v>
      </c>
      <c r="R52" s="57">
        <v>48.5316351926616</v>
      </c>
      <c r="S52" s="56">
        <v>4.528863</v>
      </c>
      <c r="T52" s="57">
        <v>48.5316351926616</v>
      </c>
      <c r="U52" s="56">
        <v>0</v>
      </c>
      <c r="V52" s="57">
        <v>0</v>
      </c>
      <c r="W52" s="56">
        <v>106.526372093023</v>
      </c>
      <c r="X52" s="56">
        <v>6.09375</v>
      </c>
      <c r="Y52" s="56">
        <v>3.10478654592</v>
      </c>
      <c r="Z52" s="56">
        <v>46.23655913978</v>
      </c>
    </row>
    <row r="53" s="16" customFormat="1" ht="15" customHeight="1" spans="1:26">
      <c r="A53" s="30" t="s">
        <v>142</v>
      </c>
      <c r="B53" s="56">
        <v>31.373258</v>
      </c>
      <c r="C53" s="56">
        <v>7.48513</v>
      </c>
      <c r="D53" s="56">
        <v>23.8583127069557</v>
      </c>
      <c r="E53" s="56">
        <v>0.3904</v>
      </c>
      <c r="F53" s="57">
        <v>1.244371878751</v>
      </c>
      <c r="G53" s="56">
        <v>4.7872</v>
      </c>
      <c r="H53" s="57">
        <v>15.2588551689468</v>
      </c>
      <c r="I53" s="56">
        <v>2.30753</v>
      </c>
      <c r="J53" s="57">
        <v>7.35508565925796</v>
      </c>
      <c r="K53" s="56">
        <v>3.6859</v>
      </c>
      <c r="L53" s="57">
        <v>11.7485407476648</v>
      </c>
      <c r="M53" s="56">
        <v>1.54515</v>
      </c>
      <c r="N53" s="57">
        <v>4.92505432492857</v>
      </c>
      <c r="O53" s="56">
        <v>2.14075</v>
      </c>
      <c r="P53" s="57">
        <v>6.8234864227362</v>
      </c>
      <c r="Q53" s="56">
        <v>20.202228</v>
      </c>
      <c r="R53" s="57">
        <v>64.3931465453795</v>
      </c>
      <c r="S53" s="56">
        <v>20.202228</v>
      </c>
      <c r="T53" s="57">
        <v>64.3931465453795</v>
      </c>
      <c r="U53" s="56">
        <v>0</v>
      </c>
      <c r="V53" s="57">
        <v>0</v>
      </c>
      <c r="W53" s="56">
        <v>135.103409961686</v>
      </c>
      <c r="X53" s="56">
        <v>4.6415094339622</v>
      </c>
      <c r="Y53" s="56">
        <v>1.52623211446</v>
      </c>
      <c r="Z53" s="56">
        <v>21.04838709677</v>
      </c>
    </row>
    <row r="54" s="16" customFormat="1" ht="15" customHeight="1" spans="1:26">
      <c r="A54" s="30" t="s">
        <v>143</v>
      </c>
      <c r="B54" s="56">
        <v>118.683849</v>
      </c>
      <c r="C54" s="56">
        <v>16.042287</v>
      </c>
      <c r="D54" s="56">
        <v>13.5168240120018</v>
      </c>
      <c r="E54" s="56">
        <v>1.4064</v>
      </c>
      <c r="F54" s="57">
        <v>1.18499695775792</v>
      </c>
      <c r="G54" s="56">
        <v>6.16005</v>
      </c>
      <c r="H54" s="57">
        <v>5.19030184132299</v>
      </c>
      <c r="I54" s="56">
        <v>8.475837</v>
      </c>
      <c r="J54" s="57">
        <v>7.14152521292093</v>
      </c>
      <c r="K54" s="56">
        <v>5.84559</v>
      </c>
      <c r="L54" s="57">
        <v>4.92534582359222</v>
      </c>
      <c r="M54" s="56">
        <v>1.7662</v>
      </c>
      <c r="N54" s="57">
        <v>1.48815530915247</v>
      </c>
      <c r="O54" s="56">
        <v>4.07939</v>
      </c>
      <c r="P54" s="57">
        <v>3.43719051443975</v>
      </c>
      <c r="Q54" s="56">
        <v>96.795972</v>
      </c>
      <c r="R54" s="57">
        <v>81.5578301644059</v>
      </c>
      <c r="S54" s="56">
        <v>96.795972</v>
      </c>
      <c r="T54" s="57">
        <v>81.5578301644059</v>
      </c>
      <c r="U54" s="56">
        <v>0</v>
      </c>
      <c r="V54" s="57">
        <v>0</v>
      </c>
      <c r="W54" s="56">
        <v>151.869156528792</v>
      </c>
      <c r="X54" s="56">
        <v>6.0959595959595</v>
      </c>
      <c r="Y54" s="56">
        <v>6.73970783532</v>
      </c>
      <c r="Z54" s="56">
        <v>49.71774193548</v>
      </c>
    </row>
    <row r="55" s="16" customFormat="1" ht="15" customHeight="1" spans="1:26">
      <c r="A55" s="30" t="s">
        <v>144</v>
      </c>
      <c r="B55" s="56">
        <v>12.066761</v>
      </c>
      <c r="C55" s="56">
        <v>4.376151</v>
      </c>
      <c r="D55" s="56">
        <v>36.2661612341539</v>
      </c>
      <c r="E55" s="56">
        <v>0.2464</v>
      </c>
      <c r="F55" s="57">
        <v>2.04197298678577</v>
      </c>
      <c r="G55" s="56">
        <v>2.4565</v>
      </c>
      <c r="H55" s="57">
        <v>20.3575756576268</v>
      </c>
      <c r="I55" s="56">
        <v>1.673251</v>
      </c>
      <c r="J55" s="57">
        <v>13.8666125897414</v>
      </c>
      <c r="K55" s="56">
        <v>1.11862</v>
      </c>
      <c r="L55" s="57">
        <v>9.27025901979827</v>
      </c>
      <c r="M55" s="56">
        <v>0.18771</v>
      </c>
      <c r="N55" s="57">
        <v>1.55559557365891</v>
      </c>
      <c r="O55" s="56">
        <v>0.93091</v>
      </c>
      <c r="P55" s="57">
        <v>7.71466344613936</v>
      </c>
      <c r="Q55" s="56">
        <v>6.57199</v>
      </c>
      <c r="R55" s="57">
        <v>54.4635797460478</v>
      </c>
      <c r="S55" s="56">
        <v>6.57199</v>
      </c>
      <c r="T55" s="57">
        <v>54.4635797460478</v>
      </c>
      <c r="U55" s="56">
        <v>0</v>
      </c>
      <c r="V55" s="57">
        <v>0</v>
      </c>
      <c r="W55" s="56">
        <v>162.254804469274</v>
      </c>
      <c r="X55" s="56">
        <v>5.4193548387096</v>
      </c>
      <c r="Y55" s="56">
        <v>2.29120473022</v>
      </c>
      <c r="Z55" s="56">
        <v>23.09677419354</v>
      </c>
    </row>
    <row r="56" s="16" customFormat="1" ht="15" customHeight="1" spans="1:26">
      <c r="A56" s="30" t="s">
        <v>145</v>
      </c>
      <c r="B56" s="56">
        <v>9.669376</v>
      </c>
      <c r="C56" s="56">
        <v>2.58089</v>
      </c>
      <c r="D56" s="56">
        <v>26.6913811191125</v>
      </c>
      <c r="E56" s="56">
        <v>0.2032</v>
      </c>
      <c r="F56" s="57">
        <v>2.10147997140663</v>
      </c>
      <c r="G56" s="56">
        <v>1.7321</v>
      </c>
      <c r="H56" s="57">
        <v>17.9132552090228</v>
      </c>
      <c r="I56" s="56">
        <v>0.64559</v>
      </c>
      <c r="J56" s="57">
        <v>6.67664593868312</v>
      </c>
      <c r="K56" s="56">
        <v>0.3163</v>
      </c>
      <c r="L56" s="57">
        <v>3.2711521405311</v>
      </c>
      <c r="M56" s="56">
        <v>0.09001</v>
      </c>
      <c r="N56" s="57">
        <v>0.930877028672791</v>
      </c>
      <c r="O56" s="56">
        <v>0.22629</v>
      </c>
      <c r="P56" s="57">
        <v>2.3402751118583</v>
      </c>
      <c r="Q56" s="56">
        <v>6.772186</v>
      </c>
      <c r="R56" s="57">
        <v>70.0374667403564</v>
      </c>
      <c r="S56" s="56">
        <v>6.772186</v>
      </c>
      <c r="T56" s="57">
        <v>70.0374667403564</v>
      </c>
      <c r="U56" s="56">
        <v>0</v>
      </c>
      <c r="V56" s="57">
        <v>0</v>
      </c>
      <c r="W56" s="56">
        <v>142.233385826772</v>
      </c>
      <c r="X56" s="56">
        <v>4.8846153846153</v>
      </c>
      <c r="Y56" s="56">
        <v>2.69709543568</v>
      </c>
      <c r="Z56" s="56">
        <v>27.31182795698</v>
      </c>
    </row>
    <row r="57" s="16" customFormat="1" ht="15" customHeight="1" spans="1:26">
      <c r="A57" s="30" t="s">
        <v>146</v>
      </c>
      <c r="B57" s="56">
        <v>12.668098</v>
      </c>
      <c r="C57" s="56">
        <v>4.1711</v>
      </c>
      <c r="D57" s="56">
        <v>32.9260162022744</v>
      </c>
      <c r="E57" s="56">
        <v>0.4712</v>
      </c>
      <c r="F57" s="57">
        <v>3.71957968749531</v>
      </c>
      <c r="G57" s="56">
        <v>2.4842</v>
      </c>
      <c r="H57" s="57">
        <v>19.6098893456618</v>
      </c>
      <c r="I57" s="56">
        <v>1.2157</v>
      </c>
      <c r="J57" s="57">
        <v>9.59654716911726</v>
      </c>
      <c r="K57" s="56">
        <v>1.0676</v>
      </c>
      <c r="L57" s="57">
        <v>8.42746874866298</v>
      </c>
      <c r="M57" s="56">
        <v>0.0876</v>
      </c>
      <c r="N57" s="57">
        <v>0.691500807777142</v>
      </c>
      <c r="O57" s="56">
        <v>0.98</v>
      </c>
      <c r="P57" s="57">
        <v>7.73596794088584</v>
      </c>
      <c r="Q57" s="56">
        <v>7.429398</v>
      </c>
      <c r="R57" s="57">
        <v>58.6465150490626</v>
      </c>
      <c r="S57" s="56">
        <v>7.429398</v>
      </c>
      <c r="T57" s="57">
        <v>58.6465150490626</v>
      </c>
      <c r="U57" s="56">
        <v>0</v>
      </c>
      <c r="V57" s="57">
        <v>0</v>
      </c>
      <c r="W57" s="56">
        <v>128.573345454545</v>
      </c>
      <c r="X57" s="56">
        <v>6.4523809523809</v>
      </c>
      <c r="Y57" s="56">
        <v>2.96961325966</v>
      </c>
      <c r="Z57" s="56">
        <v>23.34465195246</v>
      </c>
    </row>
    <row r="58" s="16" customFormat="1" ht="15" customHeight="1" spans="1:26">
      <c r="A58" s="30" t="s">
        <v>147</v>
      </c>
      <c r="B58" s="56">
        <v>4.561051</v>
      </c>
      <c r="C58" s="56">
        <v>1.458304</v>
      </c>
      <c r="D58" s="56">
        <v>31.9729816658485</v>
      </c>
      <c r="E58" s="56">
        <v>0.11</v>
      </c>
      <c r="F58" s="57">
        <v>2.41172484148938</v>
      </c>
      <c r="G58" s="56">
        <v>1.017</v>
      </c>
      <c r="H58" s="57">
        <v>22.2974923981337</v>
      </c>
      <c r="I58" s="56">
        <v>0.331304</v>
      </c>
      <c r="J58" s="57">
        <v>7.26376442622545</v>
      </c>
      <c r="K58" s="56">
        <v>0.19752</v>
      </c>
      <c r="L58" s="57">
        <v>4.33058082446348</v>
      </c>
      <c r="M58" s="56">
        <v>0.0423</v>
      </c>
      <c r="N58" s="57">
        <v>0.9274178254091</v>
      </c>
      <c r="O58" s="56">
        <v>0.15522</v>
      </c>
      <c r="P58" s="57">
        <v>3.40316299905438</v>
      </c>
      <c r="Q58" s="56">
        <v>2.905227</v>
      </c>
      <c r="R58" s="57">
        <v>63.696437509688</v>
      </c>
      <c r="S58" s="56">
        <v>2.905227</v>
      </c>
      <c r="T58" s="57">
        <v>63.696437509688</v>
      </c>
      <c r="U58" s="56">
        <v>0</v>
      </c>
      <c r="V58" s="57">
        <v>0</v>
      </c>
      <c r="W58" s="56">
        <v>112.31298245614</v>
      </c>
      <c r="X58" s="56">
        <v>5.7</v>
      </c>
      <c r="Y58" s="56">
        <v>1.53609831029</v>
      </c>
      <c r="Z58" s="56">
        <v>36.77419354838</v>
      </c>
    </row>
    <row r="59" s="16" customFormat="1" ht="15" customHeight="1" spans="1:26">
      <c r="A59" s="30" t="s">
        <v>148</v>
      </c>
      <c r="B59" s="56">
        <v>20.379768</v>
      </c>
      <c r="C59" s="56">
        <v>5.604385</v>
      </c>
      <c r="D59" s="56">
        <v>27.4997487704472</v>
      </c>
      <c r="E59" s="56">
        <v>0.4416</v>
      </c>
      <c r="F59" s="57">
        <v>2.16685489255815</v>
      </c>
      <c r="G59" s="56">
        <v>3.8106</v>
      </c>
      <c r="H59" s="57">
        <v>18.6979557372783</v>
      </c>
      <c r="I59" s="56">
        <v>1.352185</v>
      </c>
      <c r="J59" s="57">
        <v>6.63493814061083</v>
      </c>
      <c r="K59" s="56">
        <v>1.66414</v>
      </c>
      <c r="L59" s="57">
        <v>8.16564742052019</v>
      </c>
      <c r="M59" s="56">
        <v>0.48469</v>
      </c>
      <c r="N59" s="57">
        <v>2.37829007670745</v>
      </c>
      <c r="O59" s="56">
        <v>1.17945</v>
      </c>
      <c r="P59" s="57">
        <v>5.78735734381275</v>
      </c>
      <c r="Q59" s="56">
        <v>13.111243</v>
      </c>
      <c r="R59" s="57">
        <v>64.3346038090326</v>
      </c>
      <c r="S59" s="56">
        <v>13.111243</v>
      </c>
      <c r="T59" s="57">
        <v>64.3346038090326</v>
      </c>
      <c r="U59" s="56">
        <v>0</v>
      </c>
      <c r="V59" s="57">
        <v>0</v>
      </c>
      <c r="W59" s="56">
        <v>145.612783505155</v>
      </c>
      <c r="X59" s="56">
        <v>6.5714285714285</v>
      </c>
      <c r="Y59" s="56">
        <v>2.97136682874</v>
      </c>
      <c r="Z59" s="56">
        <v>40.81346423562</v>
      </c>
    </row>
    <row r="60" s="16" customFormat="1" ht="15" customHeight="1" spans="1:26">
      <c r="A60" s="30" t="s">
        <v>149</v>
      </c>
      <c r="B60" s="56">
        <v>14.532996</v>
      </c>
      <c r="C60" s="56">
        <v>4.621058</v>
      </c>
      <c r="D60" s="56">
        <v>31.7970086828621</v>
      </c>
      <c r="E60" s="56">
        <v>0.5472</v>
      </c>
      <c r="F60" s="57">
        <v>3.76522500935113</v>
      </c>
      <c r="G60" s="56">
        <v>2.7123</v>
      </c>
      <c r="H60" s="57">
        <v>18.6630478670743</v>
      </c>
      <c r="I60" s="56">
        <v>1.361558</v>
      </c>
      <c r="J60" s="57">
        <v>9.36873580643661</v>
      </c>
      <c r="K60" s="56">
        <v>2.0691</v>
      </c>
      <c r="L60" s="57">
        <v>14.237257066609</v>
      </c>
      <c r="M60" s="56">
        <v>0.3034</v>
      </c>
      <c r="N60" s="57">
        <v>2.08766313566728</v>
      </c>
      <c r="O60" s="56">
        <v>1.7657</v>
      </c>
      <c r="P60" s="57">
        <v>12.1495939309417</v>
      </c>
      <c r="Q60" s="56">
        <v>7.842838</v>
      </c>
      <c r="R60" s="57">
        <v>53.9657342505289</v>
      </c>
      <c r="S60" s="56">
        <v>7.842838</v>
      </c>
      <c r="T60" s="57">
        <v>53.9657342505289</v>
      </c>
      <c r="U60" s="56">
        <v>0</v>
      </c>
      <c r="V60" s="57">
        <v>0</v>
      </c>
      <c r="W60" s="56">
        <v>134.019561403509</v>
      </c>
      <c r="X60" s="56">
        <v>4.3846153846153</v>
      </c>
      <c r="Y60" s="56">
        <v>5.06822612085</v>
      </c>
      <c r="Z60" s="56">
        <v>22.06451612903</v>
      </c>
    </row>
    <row r="61" s="16" customFormat="1" ht="15" customHeight="1" spans="1:26">
      <c r="A61" s="30" t="s">
        <v>150</v>
      </c>
      <c r="B61" s="56">
        <v>35.651784</v>
      </c>
      <c r="C61" s="56">
        <v>10.110253</v>
      </c>
      <c r="D61" s="56">
        <v>28.3583368506889</v>
      </c>
      <c r="E61" s="56">
        <v>0.8144</v>
      </c>
      <c r="F61" s="57">
        <v>2.28431766556198</v>
      </c>
      <c r="G61" s="56">
        <v>5.6858</v>
      </c>
      <c r="H61" s="57">
        <v>15.9481500280603</v>
      </c>
      <c r="I61" s="56">
        <v>3.610053</v>
      </c>
      <c r="J61" s="57">
        <v>10.1258691570666</v>
      </c>
      <c r="K61" s="56">
        <v>6.10646</v>
      </c>
      <c r="L61" s="57">
        <v>17.1280629322785</v>
      </c>
      <c r="M61" s="56">
        <v>3.19505</v>
      </c>
      <c r="N61" s="57">
        <v>8.96182362150517</v>
      </c>
      <c r="O61" s="56">
        <v>2.91141</v>
      </c>
      <c r="P61" s="57">
        <v>8.16623931077334</v>
      </c>
      <c r="Q61" s="56">
        <v>19.435071</v>
      </c>
      <c r="R61" s="57">
        <v>54.5136002170326</v>
      </c>
      <c r="S61" s="56">
        <v>19.435071</v>
      </c>
      <c r="T61" s="57">
        <v>54.5136002170326</v>
      </c>
      <c r="U61" s="56">
        <v>0</v>
      </c>
      <c r="V61" s="57">
        <v>0</v>
      </c>
      <c r="W61" s="56">
        <v>177.342045855379</v>
      </c>
      <c r="X61" s="56">
        <v>5.7473684210526</v>
      </c>
      <c r="Y61" s="56">
        <v>3.97955458196</v>
      </c>
      <c r="Z61" s="56">
        <v>36.58064516129</v>
      </c>
    </row>
    <row r="62" s="16" customFormat="1" ht="15" customHeight="1" spans="1:26">
      <c r="A62" s="30" t="s">
        <v>151</v>
      </c>
      <c r="B62" s="56">
        <v>26.343347</v>
      </c>
      <c r="C62" s="56">
        <v>7.539749</v>
      </c>
      <c r="D62" s="56">
        <v>28.621074611362</v>
      </c>
      <c r="E62" s="56">
        <v>0.4864</v>
      </c>
      <c r="F62" s="57">
        <v>1.84638648991717</v>
      </c>
      <c r="G62" s="56">
        <v>4.065439</v>
      </c>
      <c r="H62" s="57">
        <v>15.4325074942072</v>
      </c>
      <c r="I62" s="56">
        <v>2.98791</v>
      </c>
      <c r="J62" s="57">
        <v>11.3421806272377</v>
      </c>
      <c r="K62" s="56">
        <v>2.5763</v>
      </c>
      <c r="L62" s="57">
        <v>9.77969883629442</v>
      </c>
      <c r="M62" s="56">
        <v>0.8407</v>
      </c>
      <c r="N62" s="57">
        <v>3.19131809636794</v>
      </c>
      <c r="O62" s="56">
        <v>1.7356</v>
      </c>
      <c r="P62" s="57">
        <v>6.58838073992648</v>
      </c>
      <c r="Q62" s="56">
        <v>16.227298</v>
      </c>
      <c r="R62" s="57">
        <v>61.5992265523436</v>
      </c>
      <c r="S62" s="56">
        <v>16.227298</v>
      </c>
      <c r="T62" s="57">
        <v>61.5992265523436</v>
      </c>
      <c r="U62" s="56">
        <v>0</v>
      </c>
      <c r="V62" s="57">
        <v>0</v>
      </c>
      <c r="W62" s="56">
        <v>148.699268292683</v>
      </c>
      <c r="X62" s="56">
        <v>4.75</v>
      </c>
      <c r="Y62" s="56">
        <v>2.86984640258</v>
      </c>
      <c r="Z62" s="56">
        <v>29.39068100358</v>
      </c>
    </row>
    <row r="63" s="16" customFormat="1" ht="15" customHeight="1" spans="1:26">
      <c r="A63" s="30" t="s">
        <v>152</v>
      </c>
      <c r="B63" s="56">
        <v>13.081368</v>
      </c>
      <c r="C63" s="56">
        <v>3.582351</v>
      </c>
      <c r="D63" s="56">
        <v>27.3851404532003</v>
      </c>
      <c r="E63" s="56">
        <v>0.3283</v>
      </c>
      <c r="F63" s="57">
        <v>2.50967635800782</v>
      </c>
      <c r="G63" s="56">
        <v>1.9663</v>
      </c>
      <c r="H63" s="57">
        <v>15.0313025365543</v>
      </c>
      <c r="I63" s="56">
        <v>1.287751</v>
      </c>
      <c r="J63" s="57">
        <v>9.84416155863821</v>
      </c>
      <c r="K63" s="56">
        <v>1.17515</v>
      </c>
      <c r="L63" s="57">
        <v>8.98338767015804</v>
      </c>
      <c r="M63" s="56">
        <v>0.4903</v>
      </c>
      <c r="N63" s="57">
        <v>3.74807894709483</v>
      </c>
      <c r="O63" s="56">
        <v>0.68485</v>
      </c>
      <c r="P63" s="57">
        <v>5.23530872306321</v>
      </c>
      <c r="Q63" s="56">
        <v>8.323867</v>
      </c>
      <c r="R63" s="57">
        <v>63.6314718766417</v>
      </c>
      <c r="S63" s="56">
        <v>8.323867</v>
      </c>
      <c r="T63" s="57">
        <v>63.6314718766417</v>
      </c>
      <c r="U63" s="56">
        <v>0</v>
      </c>
      <c r="V63" s="57">
        <v>0</v>
      </c>
      <c r="W63" s="56">
        <v>127.18958677686</v>
      </c>
      <c r="X63" s="56">
        <v>4.1698113207547</v>
      </c>
      <c r="Y63" s="56">
        <v>5.06454816285</v>
      </c>
      <c r="Z63" s="56">
        <v>52.04301075268</v>
      </c>
    </row>
    <row r="64" s="16" customFormat="1" ht="15" customHeight="1" spans="1:26">
      <c r="A64" s="30" t="s">
        <v>153</v>
      </c>
      <c r="B64" s="56">
        <v>10.740997</v>
      </c>
      <c r="C64" s="56">
        <v>2.67772</v>
      </c>
      <c r="D64" s="56">
        <v>24.9299017586542</v>
      </c>
      <c r="E64" s="56">
        <v>0.048</v>
      </c>
      <c r="F64" s="57">
        <v>0.446885889643205</v>
      </c>
      <c r="G64" s="56">
        <v>2.05</v>
      </c>
      <c r="H64" s="57">
        <v>19.0857515368452</v>
      </c>
      <c r="I64" s="56">
        <v>0.57972</v>
      </c>
      <c r="J64" s="57">
        <v>5.39726433216581</v>
      </c>
      <c r="K64" s="56">
        <v>0.892028</v>
      </c>
      <c r="L64" s="57">
        <v>8.30489013263852</v>
      </c>
      <c r="M64" s="56">
        <v>0.317633</v>
      </c>
      <c r="N64" s="57">
        <v>2.95720220385501</v>
      </c>
      <c r="O64" s="56">
        <v>0.574395</v>
      </c>
      <c r="P64" s="57">
        <v>5.34768792878352</v>
      </c>
      <c r="Q64" s="56">
        <v>7.171249</v>
      </c>
      <c r="R64" s="57">
        <v>66.7652081087072</v>
      </c>
      <c r="S64" s="56">
        <v>7.171249</v>
      </c>
      <c r="T64" s="57">
        <v>66.7652081087072</v>
      </c>
      <c r="U64" s="56">
        <v>0</v>
      </c>
      <c r="V64" s="57">
        <v>0</v>
      </c>
      <c r="W64" s="56">
        <v>128.291111111111</v>
      </c>
      <c r="X64" s="56">
        <v>5.125</v>
      </c>
      <c r="Y64" s="56">
        <v>0.70810385523</v>
      </c>
      <c r="Z64" s="56">
        <v>9.67741935483</v>
      </c>
    </row>
    <row r="65" s="16" customFormat="1" ht="15" customHeight="1" spans="1:26">
      <c r="A65" s="30" t="s">
        <v>154</v>
      </c>
      <c r="B65" s="56">
        <v>10.613188</v>
      </c>
      <c r="C65" s="56">
        <v>3.606142</v>
      </c>
      <c r="D65" s="56">
        <v>33.9779338686924</v>
      </c>
      <c r="E65" s="56">
        <v>0.3696</v>
      </c>
      <c r="F65" s="57">
        <v>3.48245974725031</v>
      </c>
      <c r="G65" s="56">
        <v>2.2786</v>
      </c>
      <c r="H65" s="57">
        <v>21.4695150976314</v>
      </c>
      <c r="I65" s="56">
        <v>0.957942</v>
      </c>
      <c r="J65" s="57">
        <v>9.02595902381075</v>
      </c>
      <c r="K65" s="56">
        <v>1.1093</v>
      </c>
      <c r="L65" s="57">
        <v>10.4520903615389</v>
      </c>
      <c r="M65" s="56">
        <v>0.3066</v>
      </c>
      <c r="N65" s="57">
        <v>2.88885865396901</v>
      </c>
      <c r="O65" s="56">
        <v>0.8027</v>
      </c>
      <c r="P65" s="57">
        <v>7.56323170756986</v>
      </c>
      <c r="Q65" s="56">
        <v>5.897746</v>
      </c>
      <c r="R65" s="57">
        <v>55.5699757697687</v>
      </c>
      <c r="S65" s="56">
        <v>5.897746</v>
      </c>
      <c r="T65" s="57">
        <v>55.5699757697687</v>
      </c>
      <c r="U65" s="56">
        <v>0</v>
      </c>
      <c r="V65" s="57">
        <v>0</v>
      </c>
      <c r="W65" s="56">
        <v>115.074903474903</v>
      </c>
      <c r="X65" s="56">
        <v>6.475</v>
      </c>
      <c r="Y65" s="56">
        <v>3.00075018754</v>
      </c>
      <c r="Z65" s="56">
        <v>36.32538569424</v>
      </c>
    </row>
    <row r="66" s="16" customFormat="1" ht="15" customHeight="1" spans="1:26">
      <c r="A66" s="30" t="s">
        <v>155</v>
      </c>
      <c r="B66" s="56">
        <v>3.729519</v>
      </c>
      <c r="C66" s="56">
        <v>1.191991</v>
      </c>
      <c r="D66" s="56">
        <v>31.9609847811474</v>
      </c>
      <c r="E66" s="56">
        <v>0.152</v>
      </c>
      <c r="F66" s="57">
        <v>4.0755925898219</v>
      </c>
      <c r="G66" s="56">
        <v>0.4286</v>
      </c>
      <c r="H66" s="57">
        <v>11.492098578932</v>
      </c>
      <c r="I66" s="56">
        <v>0.611391</v>
      </c>
      <c r="J66" s="57">
        <v>16.3932936123934</v>
      </c>
      <c r="K66" s="56">
        <v>0.11051</v>
      </c>
      <c r="L66" s="57">
        <v>2.96311669145539</v>
      </c>
      <c r="M66" s="56">
        <v>0.03515</v>
      </c>
      <c r="N66" s="57">
        <v>0.942480786396315</v>
      </c>
      <c r="O66" s="56">
        <v>0.07536</v>
      </c>
      <c r="P66" s="57">
        <v>2.02063590505907</v>
      </c>
      <c r="Q66" s="56">
        <v>2.427018</v>
      </c>
      <c r="R66" s="57">
        <v>65.0758985273972</v>
      </c>
      <c r="S66" s="56">
        <v>2.427018</v>
      </c>
      <c r="T66" s="57">
        <v>65.0758985273972</v>
      </c>
      <c r="U66" s="56">
        <v>0</v>
      </c>
      <c r="V66" s="57">
        <v>0</v>
      </c>
      <c r="W66" s="56">
        <v>115.482315789474</v>
      </c>
      <c r="X66" s="56">
        <v>4.55</v>
      </c>
      <c r="Y66" s="56">
        <v>5.39215686274</v>
      </c>
      <c r="Z66" s="56">
        <v>13.3239831697</v>
      </c>
    </row>
    <row r="67" s="16" customFormat="1" ht="15" customHeight="1" spans="1:26">
      <c r="A67" s="30" t="s">
        <v>156</v>
      </c>
      <c r="B67" s="56">
        <v>4.285501</v>
      </c>
      <c r="C67" s="56">
        <v>1.742426</v>
      </c>
      <c r="D67" s="56">
        <v>40.6586301111585</v>
      </c>
      <c r="E67" s="56">
        <v>0.036</v>
      </c>
      <c r="F67" s="57">
        <v>0.840041806080549</v>
      </c>
      <c r="G67" s="56">
        <v>1.0757</v>
      </c>
      <c r="H67" s="57">
        <v>25.1009158555791</v>
      </c>
      <c r="I67" s="56">
        <v>0.630726</v>
      </c>
      <c r="J67" s="57">
        <v>14.7176724494989</v>
      </c>
      <c r="K67" s="56">
        <v>0.01818</v>
      </c>
      <c r="L67" s="57">
        <v>0.424221112070677</v>
      </c>
      <c r="M67" s="56">
        <v>0.00255</v>
      </c>
      <c r="N67" s="57">
        <v>0.0595029612640389</v>
      </c>
      <c r="O67" s="56">
        <v>0.01563</v>
      </c>
      <c r="P67" s="57">
        <v>0.364718150806638</v>
      </c>
      <c r="Q67" s="56">
        <v>2.524895</v>
      </c>
      <c r="R67" s="57">
        <v>58.9171487767708</v>
      </c>
      <c r="S67" s="56">
        <v>2.524895</v>
      </c>
      <c r="T67" s="57">
        <v>58.9171487767708</v>
      </c>
      <c r="U67" s="56">
        <v>0</v>
      </c>
      <c r="V67" s="57">
        <v>0</v>
      </c>
      <c r="W67" s="56">
        <v>44.5586111111111</v>
      </c>
      <c r="X67" s="56">
        <v>4</v>
      </c>
      <c r="Y67" s="56">
        <v>1.18421052631</v>
      </c>
      <c r="Z67" s="56">
        <v>11.6129032258</v>
      </c>
    </row>
    <row r="68" s="16" customFormat="1" ht="15" customHeight="1" spans="1:26">
      <c r="A68" s="30" t="s">
        <v>157</v>
      </c>
      <c r="B68" s="56">
        <v>12.228838</v>
      </c>
      <c r="C68" s="56">
        <v>7.256765</v>
      </c>
      <c r="D68" s="56">
        <v>59.341410851955</v>
      </c>
      <c r="E68" s="56">
        <v>0.0288</v>
      </c>
      <c r="F68" s="57">
        <v>0.235508884818002</v>
      </c>
      <c r="G68" s="56">
        <v>2.1595</v>
      </c>
      <c r="H68" s="57">
        <v>17.6590776654331</v>
      </c>
      <c r="I68" s="56">
        <v>5.068465</v>
      </c>
      <c r="J68" s="57">
        <v>41.4468243017039</v>
      </c>
      <c r="K68" s="56">
        <v>0.05535</v>
      </c>
      <c r="L68" s="57">
        <v>0.452618638009597</v>
      </c>
      <c r="M68" s="56">
        <v>0.03855</v>
      </c>
      <c r="N68" s="57">
        <v>0.315238455199096</v>
      </c>
      <c r="O68" s="56">
        <v>0.0168</v>
      </c>
      <c r="P68" s="57">
        <v>0.137380182810501</v>
      </c>
      <c r="Q68" s="56">
        <v>4.916723</v>
      </c>
      <c r="R68" s="57">
        <v>40.2059705100354</v>
      </c>
      <c r="S68" s="56">
        <v>4.766705</v>
      </c>
      <c r="T68" s="57">
        <v>38.9792145418886</v>
      </c>
      <c r="U68" s="56">
        <v>0.150018</v>
      </c>
      <c r="V68" s="57">
        <v>1.22675596814677</v>
      </c>
      <c r="W68" s="56">
        <v>200.289</v>
      </c>
      <c r="X68" s="56">
        <v>5</v>
      </c>
      <c r="Y68" s="56">
        <v>0.06898930665</v>
      </c>
      <c r="Z68" s="56">
        <v>1.00806451612</v>
      </c>
    </row>
    <row r="69" s="16" customFormat="1" ht="15" customHeight="1" spans="1:26">
      <c r="A69" s="30" t="s">
        <v>158</v>
      </c>
      <c r="B69" s="56">
        <v>5.005209</v>
      </c>
      <c r="C69" s="56">
        <v>2.292002</v>
      </c>
      <c r="D69" s="56">
        <v>45.7923335469108</v>
      </c>
      <c r="E69" s="56">
        <v>0.018</v>
      </c>
      <c r="F69" s="57">
        <v>0.359625342318373</v>
      </c>
      <c r="G69" s="56">
        <v>1.0593</v>
      </c>
      <c r="H69" s="57">
        <v>21.1639513954362</v>
      </c>
      <c r="I69" s="56">
        <v>1.214702</v>
      </c>
      <c r="J69" s="57">
        <v>24.2687568091562</v>
      </c>
      <c r="K69" s="56">
        <v>0.05817</v>
      </c>
      <c r="L69" s="57">
        <v>1.16218923125887</v>
      </c>
      <c r="M69" s="56">
        <v>0.01745</v>
      </c>
      <c r="N69" s="57">
        <v>0.348636790191978</v>
      </c>
      <c r="O69" s="56">
        <v>0.04072</v>
      </c>
      <c r="P69" s="57">
        <v>0.813552441066897</v>
      </c>
      <c r="Q69" s="56">
        <v>2.655037</v>
      </c>
      <c r="R69" s="57">
        <v>53.0454772218303</v>
      </c>
      <c r="S69" s="56">
        <v>2.650058</v>
      </c>
      <c r="T69" s="57">
        <v>52.9460008563079</v>
      </c>
      <c r="U69" s="56">
        <v>0.004979</v>
      </c>
      <c r="V69" s="57">
        <v>0.0994763655223988</v>
      </c>
      <c r="W69" s="56">
        <v>5.65875</v>
      </c>
      <c r="X69" s="56">
        <v>36</v>
      </c>
      <c r="Y69" s="56">
        <v>0.21528525296</v>
      </c>
      <c r="Z69" s="56">
        <v>19.35483870967</v>
      </c>
    </row>
    <row r="70" s="16" customFormat="1" ht="15" customHeight="1" spans="1:26">
      <c r="A70" s="30" t="s">
        <v>159</v>
      </c>
      <c r="B70" s="56">
        <v>6.488046</v>
      </c>
      <c r="C70" s="56">
        <v>2.678227</v>
      </c>
      <c r="D70" s="56">
        <v>41.2794083149226</v>
      </c>
      <c r="E70" s="56">
        <v>0.0624</v>
      </c>
      <c r="F70" s="57">
        <v>0.961768766744256</v>
      </c>
      <c r="G70" s="56">
        <v>1.8059</v>
      </c>
      <c r="H70" s="57">
        <v>27.834266279863</v>
      </c>
      <c r="I70" s="56">
        <v>0.809927</v>
      </c>
      <c r="J70" s="57">
        <v>12.4833732683153</v>
      </c>
      <c r="K70" s="56">
        <v>0.17736</v>
      </c>
      <c r="L70" s="57">
        <v>2.73364276393848</v>
      </c>
      <c r="M70" s="56">
        <v>0.07965</v>
      </c>
      <c r="N70" s="57">
        <v>1.22764234408942</v>
      </c>
      <c r="O70" s="56">
        <v>0.09771</v>
      </c>
      <c r="P70" s="57">
        <v>1.50600041984906</v>
      </c>
      <c r="Q70" s="56">
        <v>3.632459</v>
      </c>
      <c r="R70" s="57">
        <v>55.986948921139</v>
      </c>
      <c r="S70" s="56">
        <v>3.581968</v>
      </c>
      <c r="T70" s="57">
        <v>55.2087331070094</v>
      </c>
      <c r="U70" s="56">
        <v>0.050491</v>
      </c>
      <c r="V70" s="57">
        <v>0.778215814129555</v>
      </c>
      <c r="W70" s="56">
        <v>111.938666666667</v>
      </c>
      <c r="X70" s="56">
        <v>5</v>
      </c>
      <c r="Y70" s="56">
        <v>0.8356545961</v>
      </c>
      <c r="Z70" s="56">
        <v>7.25806451612</v>
      </c>
    </row>
    <row r="71" s="16" customFormat="1" ht="15" customHeight="1" spans="1:26">
      <c r="A71" s="30" t="s">
        <v>160</v>
      </c>
      <c r="B71" s="56">
        <v>8.225785</v>
      </c>
      <c r="C71" s="56">
        <v>4.462307</v>
      </c>
      <c r="D71" s="56">
        <v>54.2477951952306</v>
      </c>
      <c r="E71" s="56">
        <v>0.3088</v>
      </c>
      <c r="F71" s="57">
        <v>3.75404900565721</v>
      </c>
      <c r="G71" s="56">
        <v>1.7093</v>
      </c>
      <c r="H71" s="57">
        <v>20.7797796806019</v>
      </c>
      <c r="I71" s="56">
        <v>2.444207</v>
      </c>
      <c r="J71" s="57">
        <v>29.7139665089715</v>
      </c>
      <c r="K71" s="56">
        <v>0.1358</v>
      </c>
      <c r="L71" s="57">
        <v>1.65090626608889</v>
      </c>
      <c r="M71" s="56">
        <v>0.07845</v>
      </c>
      <c r="N71" s="57">
        <v>0.953708369474767</v>
      </c>
      <c r="O71" s="56">
        <v>0.05735</v>
      </c>
      <c r="P71" s="57">
        <v>0.697197896614123</v>
      </c>
      <c r="Q71" s="56">
        <v>3.627678</v>
      </c>
      <c r="R71" s="57">
        <v>44.1012985386805</v>
      </c>
      <c r="S71" s="56">
        <v>3.624298</v>
      </c>
      <c r="T71" s="57">
        <v>44.060208235445</v>
      </c>
      <c r="U71" s="56">
        <v>0.00338</v>
      </c>
      <c r="V71" s="57">
        <v>0.0410903032354967</v>
      </c>
      <c r="W71" s="56">
        <v>101.49896969697</v>
      </c>
      <c r="X71" s="56">
        <v>5</v>
      </c>
      <c r="Y71" s="56">
        <v>2.39651416122</v>
      </c>
      <c r="Z71" s="56">
        <v>53.22580645161</v>
      </c>
    </row>
    <row r="72" s="16" customFormat="1" ht="15" customHeight="1" spans="1:26">
      <c r="A72" s="30" t="s">
        <v>161</v>
      </c>
      <c r="B72" s="56">
        <v>8.77838</v>
      </c>
      <c r="C72" s="56">
        <v>3.478455</v>
      </c>
      <c r="D72" s="56">
        <v>39.6252497613455</v>
      </c>
      <c r="E72" s="56">
        <v>0.062</v>
      </c>
      <c r="F72" s="57">
        <v>0.706280657706775</v>
      </c>
      <c r="G72" s="56">
        <v>2.2978</v>
      </c>
      <c r="H72" s="57">
        <v>26.175672504494</v>
      </c>
      <c r="I72" s="56">
        <v>1.118655</v>
      </c>
      <c r="J72" s="57">
        <v>12.7432965991447</v>
      </c>
      <c r="K72" s="56">
        <v>0.061892</v>
      </c>
      <c r="L72" s="57">
        <v>0.705050362367544</v>
      </c>
      <c r="M72" s="56">
        <v>0.056092</v>
      </c>
      <c r="N72" s="57">
        <v>0.638978946001426</v>
      </c>
      <c r="O72" s="56">
        <v>0.0058</v>
      </c>
      <c r="P72" s="57">
        <v>0.0660714163661177</v>
      </c>
      <c r="Q72" s="56">
        <v>5.238033</v>
      </c>
      <c r="R72" s="57">
        <v>59.669699876287</v>
      </c>
      <c r="S72" s="56">
        <v>5.153346</v>
      </c>
      <c r="T72" s="57">
        <v>58.7049774559771</v>
      </c>
      <c r="U72" s="56">
        <v>0.084687</v>
      </c>
      <c r="V72" s="57">
        <v>0.964722420309898</v>
      </c>
      <c r="W72" s="56">
        <v>101.891666666667</v>
      </c>
      <c r="X72" s="56">
        <v>6</v>
      </c>
      <c r="Y72" s="56">
        <v>0.28026905829</v>
      </c>
      <c r="Z72" s="56">
        <v>8.06451612903</v>
      </c>
    </row>
    <row r="73" s="16" customFormat="1" ht="15" customHeight="1" spans="1:26">
      <c r="A73" s="30" t="s">
        <v>162</v>
      </c>
      <c r="B73" s="56">
        <v>15.650206</v>
      </c>
      <c r="C73" s="56">
        <v>4.62038</v>
      </c>
      <c r="D73" s="56">
        <v>29.522806281272</v>
      </c>
      <c r="E73" s="56">
        <v>0.2064</v>
      </c>
      <c r="F73" s="57">
        <v>1.31883248054371</v>
      </c>
      <c r="G73" s="56">
        <v>3.625</v>
      </c>
      <c r="H73" s="57">
        <v>23.1626344087739</v>
      </c>
      <c r="I73" s="56">
        <v>0.78898</v>
      </c>
      <c r="J73" s="57">
        <v>5.04133939195433</v>
      </c>
      <c r="K73" s="56">
        <v>0.235502</v>
      </c>
      <c r="L73" s="57">
        <v>1.50478530442347</v>
      </c>
      <c r="M73" s="56">
        <v>0.16385</v>
      </c>
      <c r="N73" s="57">
        <v>1.04695107527658</v>
      </c>
      <c r="O73" s="56">
        <v>0.071652</v>
      </c>
      <c r="P73" s="57">
        <v>0.457834229146888</v>
      </c>
      <c r="Q73" s="56">
        <v>10.794324</v>
      </c>
      <c r="R73" s="57">
        <v>68.9724084143046</v>
      </c>
      <c r="S73" s="56">
        <v>10.856586</v>
      </c>
      <c r="T73" s="57">
        <v>69.3702434332174</v>
      </c>
      <c r="U73" s="56">
        <v>-0.062262</v>
      </c>
      <c r="V73" s="57">
        <v>-0.39783501891285</v>
      </c>
      <c r="W73" s="56">
        <v>107.2755</v>
      </c>
      <c r="X73" s="56">
        <v>5</v>
      </c>
      <c r="Y73" s="56">
        <v>1.37389597644</v>
      </c>
      <c r="Z73" s="56">
        <v>22.58064516129</v>
      </c>
    </row>
    <row r="74" s="16" customFormat="1" ht="15" customHeight="1" spans="1:26">
      <c r="A74" s="30" t="s">
        <v>163</v>
      </c>
      <c r="B74" s="56">
        <v>40.669426</v>
      </c>
      <c r="C74" s="56">
        <v>3.6305</v>
      </c>
      <c r="D74" s="56">
        <v>8.92685330744525</v>
      </c>
      <c r="E74" s="56">
        <v>0</v>
      </c>
      <c r="F74" s="57">
        <v>0</v>
      </c>
      <c r="G74" s="56">
        <v>1.538</v>
      </c>
      <c r="H74" s="57">
        <v>3.78171061475025</v>
      </c>
      <c r="I74" s="56">
        <v>2.0925</v>
      </c>
      <c r="J74" s="57">
        <v>5.145142692695</v>
      </c>
      <c r="K74" s="56">
        <v>0.43925</v>
      </c>
      <c r="L74" s="57">
        <v>1.08004966679392</v>
      </c>
      <c r="M74" s="56">
        <v>0.00185</v>
      </c>
      <c r="N74" s="57">
        <v>0.0045488716757399</v>
      </c>
      <c r="O74" s="56">
        <v>0.4374</v>
      </c>
      <c r="P74" s="57">
        <v>1.07550079511818</v>
      </c>
      <c r="Q74" s="56">
        <v>36.599676</v>
      </c>
      <c r="R74" s="57">
        <v>89.9930970257608</v>
      </c>
      <c r="S74" s="56">
        <v>36.558663</v>
      </c>
      <c r="T74" s="57">
        <v>89.892252228984</v>
      </c>
      <c r="U74" s="56">
        <v>0.041013</v>
      </c>
      <c r="V74" s="57">
        <v>0.100844796776822</v>
      </c>
      <c r="W74" s="56">
        <v>0</v>
      </c>
      <c r="X74" s="56">
        <v>0</v>
      </c>
      <c r="Y74" s="56">
        <v>0</v>
      </c>
      <c r="Z74" s="56">
        <v>0</v>
      </c>
    </row>
    <row r="75" s="16" customFormat="1" ht="15" customHeight="1" spans="1:26">
      <c r="A75" s="30" t="s">
        <v>164</v>
      </c>
      <c r="B75" s="56">
        <v>21.104437</v>
      </c>
      <c r="C75" s="56">
        <v>4.652649</v>
      </c>
      <c r="D75" s="56">
        <v>22.0458333003624</v>
      </c>
      <c r="E75" s="56">
        <v>0</v>
      </c>
      <c r="F75" s="57">
        <v>0</v>
      </c>
      <c r="G75" s="56">
        <v>1.914</v>
      </c>
      <c r="H75" s="57">
        <v>9.06918294006137</v>
      </c>
      <c r="I75" s="56">
        <v>2.738649</v>
      </c>
      <c r="J75" s="57">
        <v>12.976650360301</v>
      </c>
      <c r="K75" s="56">
        <v>0.0102</v>
      </c>
      <c r="L75" s="57">
        <v>0.0483310689595747</v>
      </c>
      <c r="M75" s="56">
        <v>0</v>
      </c>
      <c r="N75" s="57">
        <v>0</v>
      </c>
      <c r="O75" s="56">
        <v>0.0102</v>
      </c>
      <c r="P75" s="57">
        <v>0.0483310689595747</v>
      </c>
      <c r="Q75" s="56">
        <v>16.441588</v>
      </c>
      <c r="R75" s="57">
        <v>77.905835630678</v>
      </c>
      <c r="S75" s="56">
        <v>16.389938</v>
      </c>
      <c r="T75" s="57">
        <v>77.661100364819</v>
      </c>
      <c r="U75" s="56">
        <v>0.05165</v>
      </c>
      <c r="V75" s="57">
        <v>0.244735265859023</v>
      </c>
      <c r="W75" s="56">
        <v>0</v>
      </c>
      <c r="X75" s="56">
        <v>0</v>
      </c>
      <c r="Y75" s="56">
        <v>0</v>
      </c>
      <c r="Z75" s="56">
        <v>0</v>
      </c>
    </row>
    <row r="76" s="16" customFormat="1" ht="15" customHeight="1" spans="1:26">
      <c r="A76" s="30" t="s">
        <v>165</v>
      </c>
      <c r="B76" s="56">
        <v>12.738432</v>
      </c>
      <c r="C76" s="56">
        <v>4.412</v>
      </c>
      <c r="D76" s="56">
        <v>34.6353460143289</v>
      </c>
      <c r="E76" s="56">
        <v>0.2064</v>
      </c>
      <c r="F76" s="57">
        <v>1.62029361227504</v>
      </c>
      <c r="G76" s="56">
        <v>2.948</v>
      </c>
      <c r="H76" s="57">
        <v>23.1425657412152</v>
      </c>
      <c r="I76" s="56">
        <v>1.2576</v>
      </c>
      <c r="J76" s="57">
        <v>9.87248666083863</v>
      </c>
      <c r="K76" s="56">
        <v>0.42555</v>
      </c>
      <c r="L76" s="57">
        <v>3.34067803635487</v>
      </c>
      <c r="M76" s="56">
        <v>0.1137</v>
      </c>
      <c r="N76" s="57">
        <v>0.892574533506165</v>
      </c>
      <c r="O76" s="56">
        <v>0.31185</v>
      </c>
      <c r="P76" s="57">
        <v>2.4481035028487</v>
      </c>
      <c r="Q76" s="56">
        <v>7.900882</v>
      </c>
      <c r="R76" s="57">
        <v>62.0239759493162</v>
      </c>
      <c r="S76" s="56">
        <v>7.801333</v>
      </c>
      <c r="T76" s="57">
        <v>61.2424904415237</v>
      </c>
      <c r="U76" s="56">
        <v>0.099549</v>
      </c>
      <c r="V76" s="57">
        <v>0.781485507792482</v>
      </c>
      <c r="W76" s="56">
        <v>108.506829268293</v>
      </c>
      <c r="X76" s="56">
        <v>6.15</v>
      </c>
      <c r="Y76" s="56">
        <v>1.46950771491</v>
      </c>
      <c r="Z76" s="56">
        <v>19.83870967741</v>
      </c>
    </row>
    <row r="77" s="16" customFormat="1" ht="15" customHeight="1" spans="1:26">
      <c r="A77" s="30" t="s">
        <v>166</v>
      </c>
      <c r="B77" s="56">
        <v>5.935177</v>
      </c>
      <c r="C77" s="56">
        <v>1.89405</v>
      </c>
      <c r="D77" s="56">
        <v>31.9122748992996</v>
      </c>
      <c r="E77" s="56">
        <v>0.168</v>
      </c>
      <c r="F77" s="57">
        <v>2.83058112672967</v>
      </c>
      <c r="G77" s="56">
        <v>1.317</v>
      </c>
      <c r="H77" s="57">
        <v>22.1897341898986</v>
      </c>
      <c r="I77" s="56">
        <v>0.40905</v>
      </c>
      <c r="J77" s="57">
        <v>6.89195958267125</v>
      </c>
      <c r="K77" s="56">
        <v>0.2313</v>
      </c>
      <c r="L77" s="57">
        <v>3.89710365840817</v>
      </c>
      <c r="M77" s="56">
        <v>0.0036</v>
      </c>
      <c r="N77" s="57">
        <v>0.0606553098584929</v>
      </c>
      <c r="O77" s="56">
        <v>0.2277</v>
      </c>
      <c r="P77" s="57">
        <v>3.83644834854967</v>
      </c>
      <c r="Q77" s="56">
        <v>3.809827</v>
      </c>
      <c r="R77" s="57">
        <v>64.1906214422923</v>
      </c>
      <c r="S77" s="56">
        <v>3.756087</v>
      </c>
      <c r="T77" s="57">
        <v>63.2851724556824</v>
      </c>
      <c r="U77" s="56">
        <v>0.05374</v>
      </c>
      <c r="V77" s="57">
        <v>0.905448986609835</v>
      </c>
      <c r="W77" s="56">
        <v>121.272777777778</v>
      </c>
      <c r="X77" s="56">
        <v>2.6470588235294</v>
      </c>
      <c r="Y77" s="56">
        <v>3.97660818713</v>
      </c>
      <c r="Z77" s="56">
        <v>29.03225806451</v>
      </c>
    </row>
    <row r="78" s="16" customFormat="1" ht="15" customHeight="1" spans="1:26">
      <c r="A78" s="30" t="s">
        <v>167</v>
      </c>
      <c r="B78" s="56">
        <v>14.01784</v>
      </c>
      <c r="C78" s="56">
        <v>5.04105</v>
      </c>
      <c r="D78" s="56">
        <v>35.9616745518568</v>
      </c>
      <c r="E78" s="56">
        <v>0.3815</v>
      </c>
      <c r="F78" s="57">
        <v>2.72153199066333</v>
      </c>
      <c r="G78" s="56">
        <v>3.3385</v>
      </c>
      <c r="H78" s="57">
        <v>23.8160800808113</v>
      </c>
      <c r="I78" s="56">
        <v>1.32105</v>
      </c>
      <c r="J78" s="57">
        <v>9.42406248038214</v>
      </c>
      <c r="K78" s="56">
        <v>0.97566</v>
      </c>
      <c r="L78" s="57">
        <v>6.96013080474595</v>
      </c>
      <c r="M78" s="56">
        <v>0.26606</v>
      </c>
      <c r="N78" s="57">
        <v>1.89800996444531</v>
      </c>
      <c r="O78" s="56">
        <v>0.7096</v>
      </c>
      <c r="P78" s="57">
        <v>5.06212084030065</v>
      </c>
      <c r="Q78" s="56">
        <v>8.00113</v>
      </c>
      <c r="R78" s="57">
        <v>57.0781946433973</v>
      </c>
      <c r="S78" s="56">
        <v>8.00064</v>
      </c>
      <c r="T78" s="57">
        <v>57.0746990977212</v>
      </c>
      <c r="U78" s="56">
        <v>0.00049</v>
      </c>
      <c r="V78" s="57">
        <v>0.00349554567608134</v>
      </c>
      <c r="W78" s="56">
        <v>133.918869047619</v>
      </c>
      <c r="X78" s="56">
        <v>5.4193548387096</v>
      </c>
      <c r="Y78" s="56">
        <v>1.31244707874</v>
      </c>
      <c r="Z78" s="56">
        <v>36.12903225806</v>
      </c>
    </row>
    <row r="79" s="16" customFormat="1" ht="15" customHeight="1" spans="1:26">
      <c r="A79" s="30" t="s">
        <v>168</v>
      </c>
      <c r="B79" s="56">
        <v>21.13964</v>
      </c>
      <c r="C79" s="56">
        <v>5.520942</v>
      </c>
      <c r="D79" s="56">
        <v>26.116537462322</v>
      </c>
      <c r="E79" s="56">
        <v>0.2928</v>
      </c>
      <c r="F79" s="57">
        <v>1.38507562096611</v>
      </c>
      <c r="G79" s="56">
        <v>3.6235</v>
      </c>
      <c r="H79" s="57">
        <v>17.1407838544081</v>
      </c>
      <c r="I79" s="56">
        <v>1.604642</v>
      </c>
      <c r="J79" s="57">
        <v>7.59067798694774</v>
      </c>
      <c r="K79" s="56">
        <v>1.77477</v>
      </c>
      <c r="L79" s="57">
        <v>8.39545990376373</v>
      </c>
      <c r="M79" s="56">
        <v>0.1041</v>
      </c>
      <c r="N79" s="57">
        <v>0.492439795568893</v>
      </c>
      <c r="O79" s="56">
        <v>1.67067</v>
      </c>
      <c r="P79" s="57">
        <v>7.90302010819484</v>
      </c>
      <c r="Q79" s="56">
        <v>13.843928</v>
      </c>
      <c r="R79" s="57">
        <v>65.4880026339143</v>
      </c>
      <c r="S79" s="56">
        <v>13.533066</v>
      </c>
      <c r="T79" s="57">
        <v>64.0174856336248</v>
      </c>
      <c r="U79" s="56">
        <v>0.310862</v>
      </c>
      <c r="V79" s="57">
        <v>1.4705170002895</v>
      </c>
      <c r="W79" s="56">
        <v>169.685720720721</v>
      </c>
      <c r="X79" s="56">
        <v>5.0454545454545</v>
      </c>
      <c r="Y79" s="56">
        <v>1.8581081081</v>
      </c>
      <c r="Z79" s="56">
        <v>47.74193548387</v>
      </c>
    </row>
    <row r="80" s="16" customFormat="1" ht="15" customHeight="1" spans="1:26">
      <c r="A80" s="30" t="s">
        <v>169</v>
      </c>
      <c r="B80" s="56">
        <v>4.476355</v>
      </c>
      <c r="C80" s="56">
        <v>1.636634</v>
      </c>
      <c r="D80" s="56">
        <v>36.5617561609837</v>
      </c>
      <c r="E80" s="56">
        <v>0.0735</v>
      </c>
      <c r="F80" s="57">
        <v>1.64196092579789</v>
      </c>
      <c r="G80" s="56">
        <v>1.2773</v>
      </c>
      <c r="H80" s="57">
        <v>28.534376741791</v>
      </c>
      <c r="I80" s="56">
        <v>0.285834</v>
      </c>
      <c r="J80" s="57">
        <v>6.38541849339474</v>
      </c>
      <c r="K80" s="56">
        <v>0.04095</v>
      </c>
      <c r="L80" s="57">
        <v>0.914806801515966</v>
      </c>
      <c r="M80" s="56">
        <v>0.0064</v>
      </c>
      <c r="N80" s="57">
        <v>0.142973468368796</v>
      </c>
      <c r="O80" s="56">
        <v>0.03455</v>
      </c>
      <c r="P80" s="57">
        <v>0.77183333314717</v>
      </c>
      <c r="Q80" s="56">
        <v>2.798771</v>
      </c>
      <c r="R80" s="57">
        <v>62.5234370375004</v>
      </c>
      <c r="S80" s="56">
        <v>2.783646</v>
      </c>
      <c r="T80" s="57">
        <v>62.1855505204569</v>
      </c>
      <c r="U80" s="56">
        <v>0.015125</v>
      </c>
      <c r="V80" s="57">
        <v>0.337886517043443</v>
      </c>
      <c r="W80" s="56">
        <v>76.4880769230769</v>
      </c>
      <c r="X80" s="56">
        <v>5.2</v>
      </c>
      <c r="Y80" s="56">
        <v>0.55309734513</v>
      </c>
      <c r="Z80" s="56">
        <v>8.66666666666</v>
      </c>
    </row>
    <row r="81" s="16" customFormat="1" ht="15" customHeight="1" spans="1:26">
      <c r="A81" s="30" t="s">
        <v>170</v>
      </c>
      <c r="B81" s="56">
        <v>7.634904</v>
      </c>
      <c r="C81" s="56">
        <v>3.0489</v>
      </c>
      <c r="D81" s="56">
        <v>39.9337044709403</v>
      </c>
      <c r="E81" s="56">
        <v>0.1932</v>
      </c>
      <c r="F81" s="57">
        <v>2.53048368388129</v>
      </c>
      <c r="G81" s="56">
        <v>2.0613</v>
      </c>
      <c r="H81" s="57">
        <v>26.9983748322179</v>
      </c>
      <c r="I81" s="56">
        <v>0.7944</v>
      </c>
      <c r="J81" s="57">
        <v>10.4048459548411</v>
      </c>
      <c r="K81" s="56">
        <v>0.4253</v>
      </c>
      <c r="L81" s="57">
        <v>5.57046951736394</v>
      </c>
      <c r="M81" s="56">
        <v>0.0474</v>
      </c>
      <c r="N81" s="57">
        <v>0.620832953498826</v>
      </c>
      <c r="O81" s="56">
        <v>0.3779</v>
      </c>
      <c r="P81" s="57">
        <v>4.94963656386511</v>
      </c>
      <c r="Q81" s="56">
        <v>4.160704</v>
      </c>
      <c r="R81" s="57">
        <v>54.4958260116958</v>
      </c>
      <c r="S81" s="56">
        <v>4.160704</v>
      </c>
      <c r="T81" s="57">
        <v>54.4958260116958</v>
      </c>
      <c r="U81" s="56">
        <v>0</v>
      </c>
      <c r="V81" s="57">
        <v>0</v>
      </c>
      <c r="W81" s="56">
        <v>59.3007567567568</v>
      </c>
      <c r="X81" s="56">
        <v>7.7083333333333</v>
      </c>
      <c r="Y81" s="56">
        <v>1.60750167448</v>
      </c>
      <c r="Z81" s="56">
        <v>39.78494623655</v>
      </c>
    </row>
    <row r="82" s="16" customFormat="1" ht="15" customHeight="1" spans="1:26">
      <c r="A82" s="30" t="s">
        <v>171</v>
      </c>
      <c r="B82" s="56">
        <v>14.041302</v>
      </c>
      <c r="C82" s="56">
        <v>4.457612</v>
      </c>
      <c r="D82" s="56">
        <v>31.7464292129035</v>
      </c>
      <c r="E82" s="56">
        <v>0.502</v>
      </c>
      <c r="F82" s="57">
        <v>3.57516703223106</v>
      </c>
      <c r="G82" s="56">
        <v>2.199</v>
      </c>
      <c r="H82" s="57">
        <v>15.6609408443747</v>
      </c>
      <c r="I82" s="56">
        <v>1.756612</v>
      </c>
      <c r="J82" s="57">
        <v>12.5103213362977</v>
      </c>
      <c r="K82" s="56">
        <v>1.2846</v>
      </c>
      <c r="L82" s="57">
        <v>9.14872424223907</v>
      </c>
      <c r="M82" s="56">
        <v>0.6781</v>
      </c>
      <c r="N82" s="57">
        <v>4.82932423218303</v>
      </c>
      <c r="O82" s="56">
        <v>0.6065</v>
      </c>
      <c r="P82" s="57">
        <v>4.31940001005605</v>
      </c>
      <c r="Q82" s="56">
        <v>8.29909</v>
      </c>
      <c r="R82" s="57">
        <v>59.1048465448575</v>
      </c>
      <c r="S82" s="56">
        <v>8.017791</v>
      </c>
      <c r="T82" s="57">
        <v>57.1014781962527</v>
      </c>
      <c r="U82" s="56">
        <v>0.281299</v>
      </c>
      <c r="V82" s="57">
        <v>2.00336834860471</v>
      </c>
      <c r="W82" s="56">
        <v>124.328689655172</v>
      </c>
      <c r="X82" s="56">
        <v>5.3703703703703</v>
      </c>
      <c r="Y82" s="56">
        <v>4.27215189873</v>
      </c>
      <c r="Z82" s="56">
        <v>20.78853046594</v>
      </c>
    </row>
    <row r="83" s="16" customFormat="1" ht="15" customHeight="1" spans="1:26">
      <c r="A83" s="30" t="s">
        <v>172</v>
      </c>
      <c r="B83" s="56">
        <v>5.679039</v>
      </c>
      <c r="C83" s="56">
        <v>2.03136</v>
      </c>
      <c r="D83" s="56">
        <v>35.769432116948</v>
      </c>
      <c r="E83" s="56">
        <v>0.1295</v>
      </c>
      <c r="F83" s="57">
        <v>2.28031538434584</v>
      </c>
      <c r="G83" s="56">
        <v>1.3239</v>
      </c>
      <c r="H83" s="57">
        <v>23.3120427593471</v>
      </c>
      <c r="I83" s="56">
        <v>0.57796</v>
      </c>
      <c r="J83" s="57">
        <v>10.177073973255</v>
      </c>
      <c r="K83" s="56">
        <v>0.346214</v>
      </c>
      <c r="L83" s="57">
        <v>6.09634834344332</v>
      </c>
      <c r="M83" s="56">
        <v>0.081164</v>
      </c>
      <c r="N83" s="57">
        <v>1.42918546606213</v>
      </c>
      <c r="O83" s="56">
        <v>0.26505</v>
      </c>
      <c r="P83" s="57">
        <v>4.66716287738119</v>
      </c>
      <c r="Q83" s="56">
        <v>3.301465</v>
      </c>
      <c r="R83" s="57">
        <v>58.1342195396087</v>
      </c>
      <c r="S83" s="56">
        <v>3.263528</v>
      </c>
      <c r="T83" s="57">
        <v>57.4662015879799</v>
      </c>
      <c r="U83" s="56">
        <v>0.037937</v>
      </c>
      <c r="V83" s="57">
        <v>0.668017951628788</v>
      </c>
      <c r="W83" s="56">
        <v>240.247142857143</v>
      </c>
      <c r="X83" s="56">
        <v>4.6666666666666</v>
      </c>
      <c r="Y83" s="56">
        <v>0.70838252656</v>
      </c>
      <c r="Z83" s="56">
        <v>9.03225806451</v>
      </c>
    </row>
    <row r="84" s="16" customFormat="1" ht="15" customHeight="1" spans="1:26">
      <c r="A84" s="30" t="s">
        <v>173</v>
      </c>
      <c r="B84" s="56">
        <v>18.617305</v>
      </c>
      <c r="C84" s="56">
        <v>7.0646</v>
      </c>
      <c r="D84" s="56">
        <v>37.9464159823347</v>
      </c>
      <c r="E84" s="56">
        <v>0.954</v>
      </c>
      <c r="F84" s="57">
        <v>5.12426476334786</v>
      </c>
      <c r="G84" s="56">
        <v>4.2228</v>
      </c>
      <c r="H84" s="57">
        <v>22.6821228958756</v>
      </c>
      <c r="I84" s="56">
        <v>1.8878</v>
      </c>
      <c r="J84" s="57">
        <v>10.1400283231112</v>
      </c>
      <c r="K84" s="56">
        <v>3.14874</v>
      </c>
      <c r="L84" s="57">
        <v>16.9129742462725</v>
      </c>
      <c r="M84" s="56">
        <v>0.8826</v>
      </c>
      <c r="N84" s="57">
        <v>4.74075060810359</v>
      </c>
      <c r="O84" s="56">
        <v>2.26614</v>
      </c>
      <c r="P84" s="57">
        <v>12.1722236381689</v>
      </c>
      <c r="Q84" s="56">
        <v>8.403965</v>
      </c>
      <c r="R84" s="57">
        <v>45.1406097713928</v>
      </c>
      <c r="S84" s="56">
        <v>8.387585</v>
      </c>
      <c r="T84" s="57">
        <v>45.0526271122485</v>
      </c>
      <c r="U84" s="56">
        <v>0.01638</v>
      </c>
      <c r="V84" s="57">
        <v>0.0879826591442746</v>
      </c>
      <c r="W84" s="56">
        <v>123.779406952965</v>
      </c>
      <c r="X84" s="56">
        <v>6.1898734177215</v>
      </c>
      <c r="Y84" s="56">
        <v>2.8603268945</v>
      </c>
      <c r="Z84" s="56">
        <v>52.58064516129</v>
      </c>
    </row>
    <row r="85" s="16" customFormat="1" ht="15" customHeight="1" spans="1:26">
      <c r="A85" s="30" t="s">
        <v>174</v>
      </c>
      <c r="B85" s="56">
        <v>32.555495</v>
      </c>
      <c r="C85" s="56">
        <v>12.535231</v>
      </c>
      <c r="D85" s="56">
        <v>38.5041941460267</v>
      </c>
      <c r="E85" s="56">
        <v>1.6032</v>
      </c>
      <c r="F85" s="57">
        <v>4.92451427938663</v>
      </c>
      <c r="G85" s="56">
        <v>5.1689</v>
      </c>
      <c r="H85" s="57">
        <v>15.8771967681646</v>
      </c>
      <c r="I85" s="56">
        <v>5.763131</v>
      </c>
      <c r="J85" s="57">
        <v>17.7024830984754</v>
      </c>
      <c r="K85" s="56">
        <v>4.911368</v>
      </c>
      <c r="L85" s="57">
        <v>15.0861413718329</v>
      </c>
      <c r="M85" s="56">
        <v>2.426968</v>
      </c>
      <c r="N85" s="57">
        <v>7.454864378502</v>
      </c>
      <c r="O85" s="56">
        <v>2.4844</v>
      </c>
      <c r="P85" s="57">
        <v>7.63127699333093</v>
      </c>
      <c r="Q85" s="56">
        <v>15.108896</v>
      </c>
      <c r="R85" s="57">
        <v>46.4096644821404</v>
      </c>
      <c r="S85" s="56">
        <v>15.088796</v>
      </c>
      <c r="T85" s="57">
        <v>46.347923752964</v>
      </c>
      <c r="U85" s="56">
        <v>0.0201</v>
      </c>
      <c r="V85" s="57">
        <v>0.0617407291764416</v>
      </c>
      <c r="W85" s="56">
        <v>136.278673139159</v>
      </c>
      <c r="X85" s="56">
        <v>6.8666666666666</v>
      </c>
      <c r="Y85" s="56">
        <v>3.301540719</v>
      </c>
      <c r="Z85" s="56">
        <v>66.45161290322</v>
      </c>
    </row>
    <row r="86" s="16" customFormat="1" ht="15" customHeight="1" spans="1:26">
      <c r="A86" s="30" t="s">
        <v>175</v>
      </c>
      <c r="B86" s="56">
        <v>4.380013</v>
      </c>
      <c r="C86" s="56">
        <v>1.741355</v>
      </c>
      <c r="D86" s="56">
        <v>39.75684547055</v>
      </c>
      <c r="E86" s="56">
        <v>0.04</v>
      </c>
      <c r="F86" s="57">
        <v>0.913239298604822</v>
      </c>
      <c r="G86" s="56">
        <v>1.2641</v>
      </c>
      <c r="H86" s="57">
        <v>28.8606449341589</v>
      </c>
      <c r="I86" s="56">
        <v>0.437255</v>
      </c>
      <c r="J86" s="57">
        <v>9.98296123778628</v>
      </c>
      <c r="K86" s="56">
        <v>0.1367</v>
      </c>
      <c r="L86" s="57">
        <v>3.12099530298198</v>
      </c>
      <c r="M86" s="56">
        <v>0.0187</v>
      </c>
      <c r="N86" s="57">
        <v>0.426939372097754</v>
      </c>
      <c r="O86" s="56">
        <v>0.118</v>
      </c>
      <c r="P86" s="57">
        <v>2.69405593088422</v>
      </c>
      <c r="Q86" s="56">
        <v>2.501958</v>
      </c>
      <c r="R86" s="57">
        <v>57.122159226468</v>
      </c>
      <c r="S86" s="56">
        <v>2.475075</v>
      </c>
      <c r="T86" s="57">
        <v>56.5083939248582</v>
      </c>
      <c r="U86" s="56">
        <v>0.026883</v>
      </c>
      <c r="V86" s="57">
        <v>0.613765301609836</v>
      </c>
      <c r="W86" s="56">
        <v>45.7451063829787</v>
      </c>
      <c r="X86" s="56">
        <v>9.4</v>
      </c>
      <c r="Y86" s="56">
        <v>0.73170731707</v>
      </c>
      <c r="Z86" s="56">
        <v>15.16129032258</v>
      </c>
    </row>
    <row r="87" s="16" customFormat="1" ht="15" customHeight="1" spans="1:26">
      <c r="A87" s="30" t="s">
        <v>176</v>
      </c>
      <c r="B87" s="56">
        <v>2.530095</v>
      </c>
      <c r="C87" s="56">
        <v>0.9199</v>
      </c>
      <c r="D87" s="56">
        <v>36.3583185611607</v>
      </c>
      <c r="E87" s="56">
        <v>0.0224</v>
      </c>
      <c r="F87" s="57">
        <v>0.885342249994565</v>
      </c>
      <c r="G87" s="56">
        <v>0.642</v>
      </c>
      <c r="H87" s="57">
        <v>25.3745412721657</v>
      </c>
      <c r="I87" s="56">
        <v>0.2555</v>
      </c>
      <c r="J87" s="57">
        <v>10.0984350390005</v>
      </c>
      <c r="K87" s="56">
        <v>0.1556</v>
      </c>
      <c r="L87" s="57">
        <v>6.14996670085511</v>
      </c>
      <c r="M87" s="56">
        <v>0.0042</v>
      </c>
      <c r="N87" s="57">
        <v>0.166001671873981</v>
      </c>
      <c r="O87" s="56">
        <v>0.1514</v>
      </c>
      <c r="P87" s="57">
        <v>5.98396502898113</v>
      </c>
      <c r="Q87" s="56">
        <v>1.454595</v>
      </c>
      <c r="R87" s="57">
        <v>57.4917147379841</v>
      </c>
      <c r="S87" s="56">
        <v>1.412067</v>
      </c>
      <c r="T87" s="57">
        <v>55.8108292376373</v>
      </c>
      <c r="U87" s="56">
        <v>0.042528</v>
      </c>
      <c r="V87" s="57">
        <v>1.68088550034683</v>
      </c>
      <c r="W87" s="56">
        <v>88.2945</v>
      </c>
      <c r="X87" s="56">
        <v>6.6666666666666</v>
      </c>
      <c r="Y87" s="56">
        <v>0.67567567567</v>
      </c>
      <c r="Z87" s="56">
        <v>6.45161290322</v>
      </c>
    </row>
    <row r="88" s="16" customFormat="1" ht="15" customHeight="1" spans="1:26">
      <c r="A88" s="30" t="s">
        <v>177</v>
      </c>
      <c r="B88" s="56">
        <v>9.770191</v>
      </c>
      <c r="C88" s="56">
        <v>4.01175</v>
      </c>
      <c r="D88" s="56">
        <v>41.0611215277163</v>
      </c>
      <c r="E88" s="56">
        <v>0.3072</v>
      </c>
      <c r="F88" s="57">
        <v>3.14425787581839</v>
      </c>
      <c r="G88" s="56">
        <v>2.9447</v>
      </c>
      <c r="H88" s="57">
        <v>30.1396359600339</v>
      </c>
      <c r="I88" s="56">
        <v>0.75985</v>
      </c>
      <c r="J88" s="57">
        <v>7.77722769186396</v>
      </c>
      <c r="K88" s="56">
        <v>0.84405</v>
      </c>
      <c r="L88" s="57">
        <v>8.63903274767095</v>
      </c>
      <c r="M88" s="56">
        <v>0.20555</v>
      </c>
      <c r="N88" s="57">
        <v>2.1038483280419</v>
      </c>
      <c r="O88" s="56">
        <v>0.6385</v>
      </c>
      <c r="P88" s="57">
        <v>6.53518441962905</v>
      </c>
      <c r="Q88" s="56">
        <v>4.914391</v>
      </c>
      <c r="R88" s="57">
        <v>50.2998457246128</v>
      </c>
      <c r="S88" s="56">
        <v>4.765463</v>
      </c>
      <c r="T88" s="57">
        <v>48.775535708565</v>
      </c>
      <c r="U88" s="56">
        <v>0.148928</v>
      </c>
      <c r="V88" s="57">
        <v>1.52431001604779</v>
      </c>
      <c r="W88" s="56">
        <v>103.182755102041</v>
      </c>
      <c r="X88" s="56">
        <v>5.6</v>
      </c>
      <c r="Y88" s="56">
        <v>2.47875354107</v>
      </c>
      <c r="Z88" s="56">
        <v>42.1505376344</v>
      </c>
    </row>
    <row r="89" s="16" customFormat="1" ht="15" customHeight="1" spans="1:26">
      <c r="A89" s="30" t="s">
        <v>178</v>
      </c>
      <c r="B89" s="56">
        <v>61.679342</v>
      </c>
      <c r="C89" s="56">
        <v>7.34855</v>
      </c>
      <c r="D89" s="56">
        <v>11.9141186687757</v>
      </c>
      <c r="E89" s="56">
        <v>0.09</v>
      </c>
      <c r="F89" s="57">
        <v>0.145915953513252</v>
      </c>
      <c r="G89" s="56">
        <v>3.7756</v>
      </c>
      <c r="H89" s="57">
        <v>6.12133637871818</v>
      </c>
      <c r="I89" s="56">
        <v>3.48295</v>
      </c>
      <c r="J89" s="57">
        <v>5.64686633654425</v>
      </c>
      <c r="K89" s="56">
        <v>1.93739</v>
      </c>
      <c r="L89" s="57">
        <v>3.14106787974489</v>
      </c>
      <c r="M89" s="56">
        <v>0.74793</v>
      </c>
      <c r="N89" s="57">
        <v>1.2126102123463</v>
      </c>
      <c r="O89" s="56">
        <v>1.18946</v>
      </c>
      <c r="P89" s="57">
        <v>1.92845766739859</v>
      </c>
      <c r="Q89" s="56">
        <v>52.393402</v>
      </c>
      <c r="R89" s="57">
        <v>84.9448134514794</v>
      </c>
      <c r="S89" s="56">
        <v>51.856196</v>
      </c>
      <c r="T89" s="57">
        <v>84.0738476101123</v>
      </c>
      <c r="U89" s="56">
        <v>0.537206</v>
      </c>
      <c r="V89" s="57">
        <v>0.870965841367115</v>
      </c>
      <c r="W89" s="56">
        <v>142.9525</v>
      </c>
      <c r="X89" s="56">
        <v>5.5</v>
      </c>
      <c r="Y89" s="56">
        <v>0.24021962937</v>
      </c>
      <c r="Z89" s="56">
        <v>23.65591397849</v>
      </c>
    </row>
    <row r="90" s="16" customFormat="1" ht="15" customHeight="1" spans="1:26">
      <c r="A90" s="30" t="s">
        <v>179</v>
      </c>
      <c r="B90" s="56">
        <v>16.926116</v>
      </c>
      <c r="C90" s="56">
        <v>7.02351</v>
      </c>
      <c r="D90" s="56">
        <v>41.4951073240902</v>
      </c>
      <c r="E90" s="56">
        <v>0.704</v>
      </c>
      <c r="F90" s="57">
        <v>4.15925307377073</v>
      </c>
      <c r="G90" s="56">
        <v>3.1677</v>
      </c>
      <c r="H90" s="57">
        <v>18.714866422988</v>
      </c>
      <c r="I90" s="56">
        <v>3.15181</v>
      </c>
      <c r="J90" s="57">
        <v>18.6209878273314</v>
      </c>
      <c r="K90" s="56">
        <v>2.6971</v>
      </c>
      <c r="L90" s="57">
        <v>15.9345475358907</v>
      </c>
      <c r="M90" s="56">
        <v>0.43305</v>
      </c>
      <c r="N90" s="57">
        <v>2.55847236306309</v>
      </c>
      <c r="O90" s="56">
        <v>2.26405</v>
      </c>
      <c r="P90" s="57">
        <v>13.3760751728276</v>
      </c>
      <c r="Q90" s="56">
        <v>7.205506</v>
      </c>
      <c r="R90" s="57">
        <v>42.5703451400191</v>
      </c>
      <c r="S90" s="56">
        <v>7.205506</v>
      </c>
      <c r="T90" s="57">
        <v>42.5703451400191</v>
      </c>
      <c r="U90" s="56">
        <v>0</v>
      </c>
      <c r="V90" s="57">
        <v>0</v>
      </c>
      <c r="W90" s="56">
        <v>170.43375</v>
      </c>
      <c r="X90" s="56">
        <v>3.9639639639639</v>
      </c>
      <c r="Y90" s="56">
        <v>3.40595274624</v>
      </c>
      <c r="Z90" s="56">
        <v>47.31182795698</v>
      </c>
    </row>
    <row r="91" s="16" customFormat="1" ht="15" customHeight="1" spans="1:26">
      <c r="A91" s="30" t="s">
        <v>180</v>
      </c>
      <c r="B91" s="56">
        <v>35.725038</v>
      </c>
      <c r="C91" s="56">
        <v>10.61883</v>
      </c>
      <c r="D91" s="56">
        <v>29.7237752413307</v>
      </c>
      <c r="E91" s="56">
        <v>0.6996</v>
      </c>
      <c r="F91" s="57">
        <v>1.95829042925021</v>
      </c>
      <c r="G91" s="56">
        <v>7.0088</v>
      </c>
      <c r="H91" s="57">
        <v>19.6187335056159</v>
      </c>
      <c r="I91" s="56">
        <v>2.91043</v>
      </c>
      <c r="J91" s="57">
        <v>8.14675130646467</v>
      </c>
      <c r="K91" s="56">
        <v>3.07289</v>
      </c>
      <c r="L91" s="57">
        <v>8.60150239728226</v>
      </c>
      <c r="M91" s="56">
        <v>0.21068</v>
      </c>
      <c r="N91" s="57">
        <v>0.589726454594674</v>
      </c>
      <c r="O91" s="56">
        <v>2.86221</v>
      </c>
      <c r="P91" s="57">
        <v>8.01177594268759</v>
      </c>
      <c r="Q91" s="56">
        <v>22.033318</v>
      </c>
      <c r="R91" s="57">
        <v>61.674722361387</v>
      </c>
      <c r="S91" s="56">
        <v>22.033318</v>
      </c>
      <c r="T91" s="57">
        <v>61.674722361387</v>
      </c>
      <c r="U91" s="56">
        <v>0</v>
      </c>
      <c r="V91" s="57">
        <v>0</v>
      </c>
      <c r="W91" s="56">
        <v>128.847185354691</v>
      </c>
      <c r="X91" s="56">
        <v>3.1214285714285</v>
      </c>
      <c r="Y91" s="56">
        <v>2.6119402985</v>
      </c>
      <c r="Z91" s="56">
        <v>23.49462365591</v>
      </c>
    </row>
    <row r="92" s="16" customFormat="1" ht="15" customHeight="1" spans="1:26">
      <c r="A92" s="30" t="s">
        <v>181</v>
      </c>
      <c r="B92" s="56">
        <v>24.062454</v>
      </c>
      <c r="C92" s="56">
        <v>8.82995</v>
      </c>
      <c r="D92" s="56">
        <v>36.6959662551459</v>
      </c>
      <c r="E92" s="56">
        <v>0.9152</v>
      </c>
      <c r="F92" s="57">
        <v>3.80343584241242</v>
      </c>
      <c r="G92" s="56">
        <v>4.4099</v>
      </c>
      <c r="H92" s="57">
        <v>18.3268921781627</v>
      </c>
      <c r="I92" s="56">
        <v>3.50485</v>
      </c>
      <c r="J92" s="57">
        <v>14.5656382345708</v>
      </c>
      <c r="K92" s="56">
        <v>3.28872</v>
      </c>
      <c r="L92" s="57">
        <v>13.6674339200815</v>
      </c>
      <c r="M92" s="56">
        <v>0.907</v>
      </c>
      <c r="N92" s="57">
        <v>3.769357855188</v>
      </c>
      <c r="O92" s="56">
        <v>2.38172</v>
      </c>
      <c r="P92" s="57">
        <v>9.89807606489346</v>
      </c>
      <c r="Q92" s="56">
        <v>11.943784</v>
      </c>
      <c r="R92" s="57">
        <v>49.6365998247727</v>
      </c>
      <c r="S92" s="56">
        <v>11.92218</v>
      </c>
      <c r="T92" s="57">
        <v>49.5468167959926</v>
      </c>
      <c r="U92" s="56">
        <v>0.021604</v>
      </c>
      <c r="V92" s="57">
        <v>0.0897830287800239</v>
      </c>
      <c r="W92" s="56">
        <v>147.965384615385</v>
      </c>
      <c r="X92" s="56">
        <v>4.4</v>
      </c>
      <c r="Y92" s="56">
        <v>5.21878763548</v>
      </c>
      <c r="Z92" s="56">
        <v>46.12903225806</v>
      </c>
    </row>
    <row r="93" s="16" customFormat="1" ht="15" customHeight="1" spans="1:26">
      <c r="A93" s="30" t="s">
        <v>182</v>
      </c>
      <c r="B93" s="56">
        <v>15.640898</v>
      </c>
      <c r="C93" s="56">
        <v>5.16084</v>
      </c>
      <c r="D93" s="56">
        <v>32.9958036936242</v>
      </c>
      <c r="E93" s="56">
        <v>0.5296</v>
      </c>
      <c r="F93" s="57">
        <v>3.38599484505301</v>
      </c>
      <c r="G93" s="56">
        <v>2.9207</v>
      </c>
      <c r="H93" s="57">
        <v>18.6734802566963</v>
      </c>
      <c r="I93" s="56">
        <v>1.71054</v>
      </c>
      <c r="J93" s="57">
        <v>10.936328591875</v>
      </c>
      <c r="K93" s="56">
        <v>1.6361</v>
      </c>
      <c r="L93" s="57">
        <v>10.4603968391073</v>
      </c>
      <c r="M93" s="56">
        <v>0.03145</v>
      </c>
      <c r="N93" s="57">
        <v>0.201075411399013</v>
      </c>
      <c r="O93" s="56">
        <v>1.60465</v>
      </c>
      <c r="P93" s="57">
        <v>10.2593214277083</v>
      </c>
      <c r="Q93" s="56">
        <v>8.843958</v>
      </c>
      <c r="R93" s="57">
        <v>56.5437994672684</v>
      </c>
      <c r="S93" s="56">
        <v>8.820118</v>
      </c>
      <c r="T93" s="57">
        <v>56.3913785512827</v>
      </c>
      <c r="U93" s="56">
        <v>0.02384</v>
      </c>
      <c r="V93" s="57">
        <v>0.15242091598577</v>
      </c>
      <c r="W93" s="56">
        <v>171.300604229607</v>
      </c>
      <c r="X93" s="56">
        <v>5.4262295081967</v>
      </c>
      <c r="Y93" s="56">
        <v>2.99459990181</v>
      </c>
      <c r="Z93" s="56">
        <v>106.77419354838</v>
      </c>
    </row>
    <row r="94" s="16" customFormat="1" ht="15" customHeight="1" spans="1:26">
      <c r="A94" s="30" t="s">
        <v>183</v>
      </c>
      <c r="B94" s="56">
        <v>5.754687</v>
      </c>
      <c r="C94" s="56">
        <v>2.52075</v>
      </c>
      <c r="D94" s="56">
        <v>43.8034249299745</v>
      </c>
      <c r="E94" s="56">
        <v>0.2544</v>
      </c>
      <c r="F94" s="57">
        <v>4.42074434282872</v>
      </c>
      <c r="G94" s="56">
        <v>1.3902</v>
      </c>
      <c r="H94" s="57">
        <v>24.1576996281466</v>
      </c>
      <c r="I94" s="56">
        <v>0.87615</v>
      </c>
      <c r="J94" s="57">
        <v>15.2249809589992</v>
      </c>
      <c r="K94" s="56">
        <v>0.10056</v>
      </c>
      <c r="L94" s="57">
        <v>1.74744516947664</v>
      </c>
      <c r="M94" s="56">
        <v>0.011</v>
      </c>
      <c r="N94" s="57">
        <v>0.191148536836148</v>
      </c>
      <c r="O94" s="56">
        <v>0.08956</v>
      </c>
      <c r="P94" s="57">
        <v>1.55629663264049</v>
      </c>
      <c r="Q94" s="56">
        <v>3.133377</v>
      </c>
      <c r="R94" s="57">
        <v>54.4491299005489</v>
      </c>
      <c r="S94" s="56">
        <v>3.133377</v>
      </c>
      <c r="T94" s="57">
        <v>54.4491299005489</v>
      </c>
      <c r="U94" s="56">
        <v>0</v>
      </c>
      <c r="V94" s="57">
        <v>0</v>
      </c>
      <c r="W94" s="56">
        <v>113.720817610063</v>
      </c>
      <c r="X94" s="56">
        <v>6.1153846153846</v>
      </c>
      <c r="Y94" s="56">
        <v>2.77777777777</v>
      </c>
      <c r="Z94" s="56">
        <v>25.64516129032</v>
      </c>
    </row>
    <row r="95" s="16" customFormat="1" ht="15" customHeight="1" spans="1:26">
      <c r="A95" s="30" t="s">
        <v>184</v>
      </c>
      <c r="B95" s="56">
        <v>3.964947</v>
      </c>
      <c r="C95" s="56">
        <v>1.2047</v>
      </c>
      <c r="D95" s="56">
        <v>30.3837604891062</v>
      </c>
      <c r="E95" s="56">
        <v>0.0992</v>
      </c>
      <c r="F95" s="57">
        <v>2.50192499420547</v>
      </c>
      <c r="G95" s="56">
        <v>0.9508</v>
      </c>
      <c r="H95" s="57">
        <v>23.9801439968807</v>
      </c>
      <c r="I95" s="56">
        <v>0.1547</v>
      </c>
      <c r="J95" s="57">
        <v>3.90169149802002</v>
      </c>
      <c r="K95" s="56">
        <v>0.09043</v>
      </c>
      <c r="L95" s="57">
        <v>2.28073666558468</v>
      </c>
      <c r="M95" s="56">
        <v>0.00925</v>
      </c>
      <c r="N95" s="57">
        <v>0.233294417302425</v>
      </c>
      <c r="O95" s="56">
        <v>0.08118</v>
      </c>
      <c r="P95" s="57">
        <v>2.04744224828226</v>
      </c>
      <c r="Q95" s="56">
        <v>2.669817</v>
      </c>
      <c r="R95" s="57">
        <v>67.3355028453092</v>
      </c>
      <c r="S95" s="56">
        <v>2.669817</v>
      </c>
      <c r="T95" s="57">
        <v>67.3355028453092</v>
      </c>
      <c r="U95" s="56">
        <v>0</v>
      </c>
      <c r="V95" s="57">
        <v>0</v>
      </c>
      <c r="W95" s="56">
        <v>76.2154838709677</v>
      </c>
      <c r="X95" s="56">
        <v>4.7692307692307</v>
      </c>
      <c r="Y95" s="56">
        <v>1.06295993458</v>
      </c>
      <c r="Z95" s="56">
        <v>13.33333333333</v>
      </c>
    </row>
    <row r="96" s="16" customFormat="1" ht="15" customHeight="1" spans="1:26">
      <c r="A96" s="30" t="s">
        <v>185</v>
      </c>
      <c r="B96" s="56">
        <v>23.89146</v>
      </c>
      <c r="C96" s="56">
        <v>6.20845</v>
      </c>
      <c r="D96" s="56">
        <v>25.9860636394762</v>
      </c>
      <c r="E96" s="56">
        <v>0.8784</v>
      </c>
      <c r="F96" s="57">
        <v>3.67662754808622</v>
      </c>
      <c r="G96" s="56">
        <v>3.6394</v>
      </c>
      <c r="H96" s="57">
        <v>15.2330581722507</v>
      </c>
      <c r="I96" s="56">
        <v>1.69065</v>
      </c>
      <c r="J96" s="57">
        <v>7.07637791913931</v>
      </c>
      <c r="K96" s="56">
        <v>2.35045</v>
      </c>
      <c r="L96" s="57">
        <v>9.83803417622866</v>
      </c>
      <c r="M96" s="56">
        <v>0.6926</v>
      </c>
      <c r="N96" s="57">
        <v>2.89894380669913</v>
      </c>
      <c r="O96" s="56">
        <v>1.65785</v>
      </c>
      <c r="P96" s="57">
        <v>6.93909036952953</v>
      </c>
      <c r="Q96" s="56">
        <v>15.33256</v>
      </c>
      <c r="R96" s="57">
        <v>64.1759021842951</v>
      </c>
      <c r="S96" s="56">
        <v>15.032226</v>
      </c>
      <c r="T96" s="57">
        <v>62.9188253878164</v>
      </c>
      <c r="U96" s="56">
        <v>0.300334</v>
      </c>
      <c r="V96" s="57">
        <v>1.25707679647874</v>
      </c>
      <c r="W96" s="56">
        <v>142.330528233151</v>
      </c>
      <c r="X96" s="56">
        <v>4.0072992700729</v>
      </c>
      <c r="Y96" s="56">
        <v>3.46396965865</v>
      </c>
      <c r="Z96" s="56">
        <v>88.54838709677</v>
      </c>
    </row>
    <row r="97" s="16" customFormat="1" ht="15" customHeight="1" spans="1:26">
      <c r="A97" s="30" t="s">
        <v>186</v>
      </c>
      <c r="B97" s="56">
        <v>15.105543</v>
      </c>
      <c r="C97" s="56">
        <v>4.06991</v>
      </c>
      <c r="D97" s="56">
        <v>26.9431558997912</v>
      </c>
      <c r="E97" s="56">
        <v>0.432</v>
      </c>
      <c r="F97" s="57">
        <v>2.85987733112275</v>
      </c>
      <c r="G97" s="56">
        <v>2.7105</v>
      </c>
      <c r="H97" s="57">
        <v>17.9437442268709</v>
      </c>
      <c r="I97" s="56">
        <v>0.92741</v>
      </c>
      <c r="J97" s="57">
        <v>6.13953434179758</v>
      </c>
      <c r="K97" s="56">
        <v>0.63731</v>
      </c>
      <c r="L97" s="57">
        <v>4.21904727291167</v>
      </c>
      <c r="M97" s="56">
        <v>0.26905</v>
      </c>
      <c r="N97" s="57">
        <v>1.78113424985782</v>
      </c>
      <c r="O97" s="56">
        <v>0.36826</v>
      </c>
      <c r="P97" s="57">
        <v>2.43791302305385</v>
      </c>
      <c r="Q97" s="56">
        <v>10.398323</v>
      </c>
      <c r="R97" s="57">
        <v>68.8377968272971</v>
      </c>
      <c r="S97" s="56">
        <v>10.398323</v>
      </c>
      <c r="T97" s="57">
        <v>68.8377968272971</v>
      </c>
      <c r="U97" s="56">
        <v>0</v>
      </c>
      <c r="V97" s="57">
        <v>0</v>
      </c>
      <c r="W97" s="56">
        <v>114.195851851852</v>
      </c>
      <c r="X97" s="56">
        <v>3.9130434782608</v>
      </c>
      <c r="Y97" s="56">
        <v>2.10430009149</v>
      </c>
      <c r="Z97" s="56">
        <v>17.4193548387</v>
      </c>
    </row>
    <row r="98" s="16" customFormat="1" ht="15" customHeight="1" spans="1:26">
      <c r="A98" s="30" t="s">
        <v>187</v>
      </c>
      <c r="B98" s="56">
        <v>9.006191</v>
      </c>
      <c r="C98" s="56">
        <v>3.43245</v>
      </c>
      <c r="D98" s="56">
        <v>38.1121164319078</v>
      </c>
      <c r="E98" s="56">
        <v>0.264</v>
      </c>
      <c r="F98" s="57">
        <v>2.93131691299907</v>
      </c>
      <c r="G98" s="56">
        <v>1.2792</v>
      </c>
      <c r="H98" s="57">
        <v>14.2035628602591</v>
      </c>
      <c r="I98" s="56">
        <v>1.88925</v>
      </c>
      <c r="J98" s="57">
        <v>20.9772366586496</v>
      </c>
      <c r="K98" s="56">
        <v>0.84775</v>
      </c>
      <c r="L98" s="57">
        <v>9.41296936740516</v>
      </c>
      <c r="M98" s="56">
        <v>0.0494</v>
      </c>
      <c r="N98" s="57">
        <v>0.548511573871796</v>
      </c>
      <c r="O98" s="56">
        <v>0.79835</v>
      </c>
      <c r="P98" s="57">
        <v>8.86445779353336</v>
      </c>
      <c r="Q98" s="56">
        <v>4.725991</v>
      </c>
      <c r="R98" s="57">
        <v>52.4749142006871</v>
      </c>
      <c r="S98" s="56">
        <v>4.664854</v>
      </c>
      <c r="T98" s="57">
        <v>51.7960811623915</v>
      </c>
      <c r="U98" s="56">
        <v>0.061137</v>
      </c>
      <c r="V98" s="57">
        <v>0.678833038295546</v>
      </c>
      <c r="W98" s="56">
        <v>274.693575757576</v>
      </c>
      <c r="X98" s="56">
        <v>2.6190476190476</v>
      </c>
      <c r="Y98" s="56">
        <v>7.33410942956</v>
      </c>
      <c r="Z98" s="56">
        <v>35.48387096774</v>
      </c>
    </row>
    <row r="99" s="16" customFormat="1" ht="15" customHeight="1" spans="1:26">
      <c r="A99" s="30" t="s">
        <v>188</v>
      </c>
      <c r="B99" s="56">
        <v>27.044866</v>
      </c>
      <c r="C99" s="56">
        <v>8.60879</v>
      </c>
      <c r="D99" s="56">
        <v>31.8315128645858</v>
      </c>
      <c r="E99" s="56">
        <v>0.7104</v>
      </c>
      <c r="F99" s="57">
        <v>2.62674623716013</v>
      </c>
      <c r="G99" s="56">
        <v>4.0858</v>
      </c>
      <c r="H99" s="57">
        <v>15.1074884231262</v>
      </c>
      <c r="I99" s="56">
        <v>3.81259</v>
      </c>
      <c r="J99" s="57">
        <v>14.0972782042995</v>
      </c>
      <c r="K99" s="56">
        <v>2.60124</v>
      </c>
      <c r="L99" s="57">
        <v>9.61823955792571</v>
      </c>
      <c r="M99" s="56">
        <v>1.3246</v>
      </c>
      <c r="N99" s="57">
        <v>4.89778725470483</v>
      </c>
      <c r="O99" s="56">
        <v>1.27664</v>
      </c>
      <c r="P99" s="57">
        <v>4.72045230322088</v>
      </c>
      <c r="Q99" s="56">
        <v>15.834836</v>
      </c>
      <c r="R99" s="57">
        <v>58.5502475774885</v>
      </c>
      <c r="S99" s="56">
        <v>15.544783</v>
      </c>
      <c r="T99" s="57">
        <v>57.4777593647534</v>
      </c>
      <c r="U99" s="56">
        <v>0.290053</v>
      </c>
      <c r="V99" s="57">
        <v>1.07248821273509</v>
      </c>
      <c r="W99" s="56">
        <v>141.07509009009</v>
      </c>
      <c r="X99" s="56">
        <v>4.3106796116504</v>
      </c>
      <c r="Y99" s="56">
        <v>2.06661316211</v>
      </c>
      <c r="Z99" s="56">
        <v>35.8064516129</v>
      </c>
    </row>
    <row r="100" s="16" customFormat="1" ht="15" customHeight="1" spans="1:26">
      <c r="A100" s="30" t="s">
        <v>189</v>
      </c>
      <c r="B100" s="56">
        <v>27.034869</v>
      </c>
      <c r="C100" s="56">
        <v>10.19905</v>
      </c>
      <c r="D100" s="56">
        <v>37.7255388217343</v>
      </c>
      <c r="E100" s="56">
        <v>0.916</v>
      </c>
      <c r="F100" s="57">
        <v>3.38821689870219</v>
      </c>
      <c r="G100" s="56">
        <v>3.6774</v>
      </c>
      <c r="H100" s="57">
        <v>13.6024332131959</v>
      </c>
      <c r="I100" s="56">
        <v>5.60565</v>
      </c>
      <c r="J100" s="57">
        <v>20.7348887098362</v>
      </c>
      <c r="K100" s="56">
        <v>1.76258</v>
      </c>
      <c r="L100" s="57">
        <v>6.5196543027451</v>
      </c>
      <c r="M100" s="56">
        <v>0.7404</v>
      </c>
      <c r="N100" s="57">
        <v>2.73868536222609</v>
      </c>
      <c r="O100" s="56">
        <v>1.02218</v>
      </c>
      <c r="P100" s="57">
        <v>3.780968940519</v>
      </c>
      <c r="Q100" s="56">
        <v>15.073239</v>
      </c>
      <c r="R100" s="57">
        <v>55.7548068755207</v>
      </c>
      <c r="S100" s="56">
        <v>15.069267</v>
      </c>
      <c r="T100" s="57">
        <v>55.7401147384883</v>
      </c>
      <c r="U100" s="56">
        <v>0.003972</v>
      </c>
      <c r="V100" s="57">
        <v>0.0146921370323636</v>
      </c>
      <c r="W100" s="56">
        <v>164.543234265734</v>
      </c>
      <c r="X100" s="56">
        <v>6.6511627906976</v>
      </c>
      <c r="Y100" s="56">
        <v>2.1978021978</v>
      </c>
      <c r="Z100" s="56">
        <v>46.12903225806</v>
      </c>
    </row>
    <row r="101" s="16" customFormat="1" ht="15" customHeight="1" spans="1:26">
      <c r="A101" s="30" t="s">
        <v>190</v>
      </c>
      <c r="B101" s="56">
        <v>8.391756</v>
      </c>
      <c r="C101" s="56">
        <v>3.58355</v>
      </c>
      <c r="D101" s="56">
        <v>42.7032196836991</v>
      </c>
      <c r="E101" s="56">
        <v>0.3168</v>
      </c>
      <c r="F101" s="57">
        <v>3.77513359540006</v>
      </c>
      <c r="G101" s="56">
        <v>2.0706</v>
      </c>
      <c r="H101" s="57">
        <v>24.6742159805409</v>
      </c>
      <c r="I101" s="56">
        <v>1.19615</v>
      </c>
      <c r="J101" s="57">
        <v>14.2538701077581</v>
      </c>
      <c r="K101" s="56">
        <v>0.71738</v>
      </c>
      <c r="L101" s="57">
        <v>8.54862796296747</v>
      </c>
      <c r="M101" s="56">
        <v>0.18425</v>
      </c>
      <c r="N101" s="57">
        <v>2.19560721260246</v>
      </c>
      <c r="O101" s="56">
        <v>0.53313</v>
      </c>
      <c r="P101" s="57">
        <v>6.353020750365</v>
      </c>
      <c r="Q101" s="56">
        <v>4.090826</v>
      </c>
      <c r="R101" s="57">
        <v>48.7481523533334</v>
      </c>
      <c r="S101" s="56">
        <v>4.087626</v>
      </c>
      <c r="T101" s="57">
        <v>48.7100196907536</v>
      </c>
      <c r="U101" s="56">
        <v>0.0032</v>
      </c>
      <c r="V101" s="57">
        <v>0.0381326625797986</v>
      </c>
      <c r="W101" s="56">
        <v>86.3056060606061</v>
      </c>
      <c r="X101" s="56">
        <v>3.2459016393442</v>
      </c>
      <c r="Y101" s="56">
        <v>2.18012866333</v>
      </c>
      <c r="Z101" s="56">
        <v>25.54838709677</v>
      </c>
    </row>
    <row r="102" s="16" customFormat="1" ht="15" customHeight="1" spans="1:26">
      <c r="A102" s="30" t="s">
        <v>191</v>
      </c>
      <c r="B102" s="56">
        <v>18.286494</v>
      </c>
      <c r="C102" s="56">
        <v>7.75233</v>
      </c>
      <c r="D102" s="56">
        <v>42.3937469916322</v>
      </c>
      <c r="E102" s="56">
        <v>0.7072</v>
      </c>
      <c r="F102" s="57">
        <v>3.86733509441449</v>
      </c>
      <c r="G102" s="56">
        <v>2.8946</v>
      </c>
      <c r="H102" s="57">
        <v>15.8291687843498</v>
      </c>
      <c r="I102" s="56">
        <v>4.15053</v>
      </c>
      <c r="J102" s="57">
        <v>22.6972431128679</v>
      </c>
      <c r="K102" s="56">
        <v>1.28798</v>
      </c>
      <c r="L102" s="57">
        <v>7.04334029256784</v>
      </c>
      <c r="M102" s="56">
        <v>0.6519</v>
      </c>
      <c r="N102" s="57">
        <v>3.56492611432241</v>
      </c>
      <c r="O102" s="56">
        <v>0.63608</v>
      </c>
      <c r="P102" s="57">
        <v>3.47841417824543</v>
      </c>
      <c r="Q102" s="56">
        <v>9.246184</v>
      </c>
      <c r="R102" s="57">
        <v>50.5629127158</v>
      </c>
      <c r="S102" s="56">
        <v>8.981504</v>
      </c>
      <c r="T102" s="57">
        <v>49.1155056841404</v>
      </c>
      <c r="U102" s="56">
        <v>0.26468</v>
      </c>
      <c r="V102" s="57">
        <v>1.44740703165954</v>
      </c>
      <c r="W102" s="56">
        <v>183.680384615385</v>
      </c>
      <c r="X102" s="56">
        <v>4.6526315789473</v>
      </c>
      <c r="Y102" s="56">
        <v>5.25152017689</v>
      </c>
      <c r="Z102" s="56">
        <v>47.52688172043</v>
      </c>
    </row>
    <row r="103" s="16" customFormat="1" ht="15" customHeight="1" spans="1:26">
      <c r="A103" s="30" t="s">
        <v>192</v>
      </c>
      <c r="B103" s="56">
        <v>8.022957</v>
      </c>
      <c r="C103" s="56">
        <v>2.52325</v>
      </c>
      <c r="D103" s="56">
        <v>31.4503742198793</v>
      </c>
      <c r="E103" s="56">
        <v>0.232</v>
      </c>
      <c r="F103" s="57">
        <v>2.8917018999354</v>
      </c>
      <c r="G103" s="56">
        <v>1.96265</v>
      </c>
      <c r="H103" s="57">
        <v>24.4629255771906</v>
      </c>
      <c r="I103" s="56">
        <v>0.3286</v>
      </c>
      <c r="J103" s="57">
        <v>4.09574674275333</v>
      </c>
      <c r="K103" s="56">
        <v>0.67712</v>
      </c>
      <c r="L103" s="57">
        <v>8.43978099346662</v>
      </c>
      <c r="M103" s="56">
        <v>0.10762</v>
      </c>
      <c r="N103" s="57">
        <v>1.34140068306486</v>
      </c>
      <c r="O103" s="56">
        <v>0.5695</v>
      </c>
      <c r="P103" s="57">
        <v>7.09838031040176</v>
      </c>
      <c r="Q103" s="56">
        <v>4.822587</v>
      </c>
      <c r="R103" s="57">
        <v>60.1098447866541</v>
      </c>
      <c r="S103" s="56">
        <v>4.822587</v>
      </c>
      <c r="T103" s="57">
        <v>60.1098447866541</v>
      </c>
      <c r="U103" s="56">
        <v>0</v>
      </c>
      <c r="V103" s="57">
        <v>0</v>
      </c>
      <c r="W103" s="56">
        <v>116.30475862069</v>
      </c>
      <c r="X103" s="56">
        <v>4.0277777777777</v>
      </c>
      <c r="Y103" s="56">
        <v>1.77078209542</v>
      </c>
      <c r="Z103" s="56">
        <v>31.18279569892</v>
      </c>
    </row>
    <row r="104" s="16" customFormat="1" ht="15" customHeight="1" spans="1:26">
      <c r="A104" s="30" t="s">
        <v>193</v>
      </c>
      <c r="B104" s="56">
        <v>23.515365</v>
      </c>
      <c r="C104" s="56">
        <v>2.65</v>
      </c>
      <c r="D104" s="56">
        <v>11.2692275880047</v>
      </c>
      <c r="E104" s="56">
        <v>0</v>
      </c>
      <c r="F104" s="57">
        <v>0</v>
      </c>
      <c r="G104" s="56">
        <v>1.68</v>
      </c>
      <c r="H104" s="57">
        <v>7.14426503692373</v>
      </c>
      <c r="I104" s="56">
        <v>0.97</v>
      </c>
      <c r="J104" s="57">
        <v>4.12496255108096</v>
      </c>
      <c r="K104" s="56">
        <v>0.068</v>
      </c>
      <c r="L104" s="57">
        <v>0.289172632446913</v>
      </c>
      <c r="M104" s="56">
        <v>0.00185</v>
      </c>
      <c r="N104" s="57">
        <v>0.00786719661804101</v>
      </c>
      <c r="O104" s="56">
        <v>0.06615</v>
      </c>
      <c r="P104" s="57">
        <v>0.281305435828872</v>
      </c>
      <c r="Q104" s="56">
        <v>20.797365</v>
      </c>
      <c r="R104" s="57">
        <v>88.4415997795484</v>
      </c>
      <c r="S104" s="56">
        <v>20.76555</v>
      </c>
      <c r="T104" s="57">
        <v>88.3063052604116</v>
      </c>
      <c r="U104" s="56">
        <v>0.031815</v>
      </c>
      <c r="V104" s="57">
        <v>0.135294519136743</v>
      </c>
      <c r="W104" s="56">
        <v>0</v>
      </c>
      <c r="X104" s="56">
        <v>0</v>
      </c>
      <c r="Y104" s="56">
        <v>0</v>
      </c>
      <c r="Z104" s="56">
        <v>0</v>
      </c>
    </row>
    <row r="105" s="16" customFormat="1" ht="15" customHeight="1" spans="1:26">
      <c r="A105" s="30" t="s">
        <v>194</v>
      </c>
      <c r="B105" s="56">
        <v>61.003716</v>
      </c>
      <c r="C105" s="56">
        <v>6.801962</v>
      </c>
      <c r="D105" s="56">
        <v>11.1500781362237</v>
      </c>
      <c r="E105" s="56">
        <v>0.4256</v>
      </c>
      <c r="F105" s="57">
        <v>0.697662417810745</v>
      </c>
      <c r="G105" s="56">
        <v>4.78025</v>
      </c>
      <c r="H105" s="57">
        <v>7.83599805624956</v>
      </c>
      <c r="I105" s="56">
        <v>1.596112</v>
      </c>
      <c r="J105" s="57">
        <v>2.6164176621634</v>
      </c>
      <c r="K105" s="56">
        <v>1.42553</v>
      </c>
      <c r="L105" s="57">
        <v>2.33679207345336</v>
      </c>
      <c r="M105" s="56">
        <v>0.16668</v>
      </c>
      <c r="N105" s="57">
        <v>0.273229257050505</v>
      </c>
      <c r="O105" s="56">
        <v>1.25885</v>
      </c>
      <c r="P105" s="57">
        <v>2.06356281640286</v>
      </c>
      <c r="Q105" s="56">
        <v>52.776224</v>
      </c>
      <c r="R105" s="57">
        <v>86.5131297903229</v>
      </c>
      <c r="S105" s="56">
        <v>52.776224</v>
      </c>
      <c r="T105" s="57">
        <v>86.5131297903229</v>
      </c>
      <c r="U105" s="56">
        <v>0</v>
      </c>
      <c r="V105" s="57">
        <v>0</v>
      </c>
      <c r="W105" s="56">
        <v>141.528045112782</v>
      </c>
      <c r="X105" s="56">
        <v>7.1891891891891</v>
      </c>
      <c r="Y105" s="56">
        <v>0.47326682015</v>
      </c>
      <c r="Z105" s="56">
        <v>85.8064516129</v>
      </c>
    </row>
    <row r="106" s="16" customFormat="1" ht="15" customHeight="1" spans="1:26">
      <c r="A106" s="30" t="s">
        <v>195</v>
      </c>
      <c r="B106" s="56">
        <v>12.959682</v>
      </c>
      <c r="C106" s="56">
        <v>3.791039</v>
      </c>
      <c r="D106" s="56">
        <v>29.2525619069974</v>
      </c>
      <c r="E106" s="56">
        <v>0.504</v>
      </c>
      <c r="F106" s="57">
        <v>3.88898431304101</v>
      </c>
      <c r="G106" s="56">
        <v>2.7845</v>
      </c>
      <c r="H106" s="57">
        <v>21.48586670568</v>
      </c>
      <c r="I106" s="56">
        <v>0.502539</v>
      </c>
      <c r="J106" s="57">
        <v>3.87771088827642</v>
      </c>
      <c r="K106" s="56">
        <v>2.3058</v>
      </c>
      <c r="L106" s="57">
        <v>17.7921032321626</v>
      </c>
      <c r="M106" s="56">
        <v>0.825</v>
      </c>
      <c r="N106" s="57">
        <v>6.36589694098976</v>
      </c>
      <c r="O106" s="56">
        <v>1.4808</v>
      </c>
      <c r="P106" s="57">
        <v>11.4262062911729</v>
      </c>
      <c r="Q106" s="56">
        <v>6.862843</v>
      </c>
      <c r="R106" s="57">
        <v>52.9553348608399</v>
      </c>
      <c r="S106" s="56">
        <v>6.74928</v>
      </c>
      <c r="T106" s="57">
        <v>52.079055643495</v>
      </c>
      <c r="U106" s="56">
        <v>0.113563</v>
      </c>
      <c r="V106" s="57">
        <v>0.876279217344993</v>
      </c>
      <c r="W106" s="56">
        <v>149.196393442623</v>
      </c>
      <c r="X106" s="56">
        <v>5.4634146341463</v>
      </c>
      <c r="Y106" s="56">
        <v>2.62582056892</v>
      </c>
      <c r="Z106" s="56">
        <v>31.48387096774</v>
      </c>
    </row>
    <row r="107" s="16" customFormat="1" ht="15" customHeight="1" spans="1:26">
      <c r="A107" s="30" t="s">
        <v>196</v>
      </c>
      <c r="B107" s="56">
        <v>124.142912</v>
      </c>
      <c r="C107" s="56">
        <v>25.315033</v>
      </c>
      <c r="D107" s="56">
        <v>20.3918472606797</v>
      </c>
      <c r="E107" s="56">
        <v>1.8002</v>
      </c>
      <c r="F107" s="57">
        <v>1.4501029265368</v>
      </c>
      <c r="G107" s="56">
        <v>12.8161</v>
      </c>
      <c r="H107" s="57">
        <v>10.3236663241797</v>
      </c>
      <c r="I107" s="56">
        <v>10.698733</v>
      </c>
      <c r="J107" s="57">
        <v>8.61807800996323</v>
      </c>
      <c r="K107" s="56">
        <v>11.410955</v>
      </c>
      <c r="L107" s="57">
        <v>9.19178937900216</v>
      </c>
      <c r="M107" s="56">
        <v>5.939077</v>
      </c>
      <c r="N107" s="57">
        <v>4.7840645142914</v>
      </c>
      <c r="O107" s="56">
        <v>5.471878</v>
      </c>
      <c r="P107" s="57">
        <v>4.40772486471076</v>
      </c>
      <c r="Q107" s="56">
        <v>87.416924</v>
      </c>
      <c r="R107" s="57">
        <v>70.4163633603181</v>
      </c>
      <c r="S107" s="56">
        <v>86.933732</v>
      </c>
      <c r="T107" s="57">
        <v>70.02714097765</v>
      </c>
      <c r="U107" s="56">
        <v>0.483192</v>
      </c>
      <c r="V107" s="57">
        <v>0.38922238266813</v>
      </c>
      <c r="W107" s="56">
        <v>154.321039325843</v>
      </c>
      <c r="X107" s="56">
        <v>6.7463414634146</v>
      </c>
      <c r="Y107" s="56">
        <v>2.84963342094</v>
      </c>
      <c r="Z107" s="56">
        <v>79.19911012235</v>
      </c>
    </row>
    <row r="108" s="16" customFormat="1" ht="15" customHeight="1" spans="1:26">
      <c r="A108" s="30" t="s">
        <v>197</v>
      </c>
      <c r="B108" s="56">
        <v>26.089783</v>
      </c>
      <c r="C108" s="56">
        <v>7.320987</v>
      </c>
      <c r="D108" s="56">
        <v>28.060743165246</v>
      </c>
      <c r="E108" s="56">
        <v>1.334</v>
      </c>
      <c r="F108" s="57">
        <v>5.11311266943079</v>
      </c>
      <c r="G108" s="56">
        <v>4.1546</v>
      </c>
      <c r="H108" s="57">
        <v>15.924241301662</v>
      </c>
      <c r="I108" s="56">
        <v>1.832387</v>
      </c>
      <c r="J108" s="57">
        <v>7.02338919415313</v>
      </c>
      <c r="K108" s="56">
        <v>6.21205</v>
      </c>
      <c r="L108" s="57">
        <v>23.8102785293385</v>
      </c>
      <c r="M108" s="56">
        <v>3.10005</v>
      </c>
      <c r="N108" s="57">
        <v>11.882237579362</v>
      </c>
      <c r="O108" s="56">
        <v>3.112</v>
      </c>
      <c r="P108" s="57">
        <v>11.9280409499765</v>
      </c>
      <c r="Q108" s="56">
        <v>12.556746</v>
      </c>
      <c r="R108" s="57">
        <v>48.1289783054156</v>
      </c>
      <c r="S108" s="56">
        <v>12.377268</v>
      </c>
      <c r="T108" s="57">
        <v>47.4410538408848</v>
      </c>
      <c r="U108" s="56">
        <v>0.179478</v>
      </c>
      <c r="V108" s="57">
        <v>0.687924464530809</v>
      </c>
      <c r="W108" s="56">
        <v>142.981590594744</v>
      </c>
      <c r="X108" s="56">
        <v>6.7553191489361</v>
      </c>
      <c r="Y108" s="56">
        <v>3.63025210084</v>
      </c>
      <c r="Z108" s="56">
        <v>77.74193548387</v>
      </c>
    </row>
    <row r="109" s="16" customFormat="1" ht="15" customHeight="1" spans="1:26">
      <c r="A109" s="30" t="s">
        <v>198</v>
      </c>
      <c r="B109" s="56">
        <v>32.128966</v>
      </c>
      <c r="C109" s="56">
        <v>9.828646</v>
      </c>
      <c r="D109" s="56">
        <v>30.5912303558104</v>
      </c>
      <c r="E109" s="56">
        <v>1.29</v>
      </c>
      <c r="F109" s="57">
        <v>4.01506852103488</v>
      </c>
      <c r="G109" s="56">
        <v>6.4005</v>
      </c>
      <c r="H109" s="57">
        <v>19.9212760223905</v>
      </c>
      <c r="I109" s="56">
        <v>2.138146</v>
      </c>
      <c r="J109" s="57">
        <v>6.654885812385</v>
      </c>
      <c r="K109" s="56">
        <v>4.3213</v>
      </c>
      <c r="L109" s="57">
        <v>13.4498570542233</v>
      </c>
      <c r="M109" s="56">
        <v>1.51625</v>
      </c>
      <c r="N109" s="57">
        <v>4.71926174032491</v>
      </c>
      <c r="O109" s="56">
        <v>2.80505</v>
      </c>
      <c r="P109" s="57">
        <v>8.73059531389837</v>
      </c>
      <c r="Q109" s="56">
        <v>17.97902</v>
      </c>
      <c r="R109" s="57">
        <v>55.9589125899663</v>
      </c>
      <c r="S109" s="56">
        <v>17.751027</v>
      </c>
      <c r="T109" s="57">
        <v>55.2492943594886</v>
      </c>
      <c r="U109" s="56">
        <v>0.227993</v>
      </c>
      <c r="V109" s="57">
        <v>0.709618230477756</v>
      </c>
      <c r="W109" s="56">
        <v>181.391618181818</v>
      </c>
      <c r="X109" s="56">
        <v>4.8878504672897</v>
      </c>
      <c r="Y109" s="56">
        <v>2.35537190082</v>
      </c>
      <c r="Z109" s="56">
        <v>57.23204994797</v>
      </c>
    </row>
    <row r="110" s="16" customFormat="1" ht="15" customHeight="1" spans="1:26">
      <c r="A110" s="30" t="s">
        <v>199</v>
      </c>
      <c r="B110" s="56">
        <v>21.031503</v>
      </c>
      <c r="C110" s="56">
        <v>7.53507</v>
      </c>
      <c r="D110" s="56">
        <v>35.8275392871351</v>
      </c>
      <c r="E110" s="56">
        <v>0.9876</v>
      </c>
      <c r="F110" s="57">
        <v>4.6958127528974</v>
      </c>
      <c r="G110" s="56">
        <v>2.953</v>
      </c>
      <c r="H110" s="57">
        <v>14.0408414938295</v>
      </c>
      <c r="I110" s="56">
        <v>3.59447</v>
      </c>
      <c r="J110" s="57">
        <v>17.0908850404082</v>
      </c>
      <c r="K110" s="56">
        <v>3.214871</v>
      </c>
      <c r="L110" s="57">
        <v>15.2859783725395</v>
      </c>
      <c r="M110" s="56">
        <v>1.050701</v>
      </c>
      <c r="N110" s="57">
        <v>4.99584361612197</v>
      </c>
      <c r="O110" s="56">
        <v>2.16417</v>
      </c>
      <c r="P110" s="57">
        <v>10.2901347564176</v>
      </c>
      <c r="Q110" s="56">
        <v>10.281562</v>
      </c>
      <c r="R110" s="57">
        <v>48.8864823403254</v>
      </c>
      <c r="S110" s="56">
        <v>9.818837</v>
      </c>
      <c r="T110" s="57">
        <v>46.6863305014387</v>
      </c>
      <c r="U110" s="56">
        <v>0.462725</v>
      </c>
      <c r="V110" s="57">
        <v>2.20015183888665</v>
      </c>
      <c r="W110" s="56">
        <v>188.800184615385</v>
      </c>
      <c r="X110" s="56">
        <v>7.7179487179487</v>
      </c>
      <c r="Y110" s="56">
        <v>2.0316027088</v>
      </c>
      <c r="Z110" s="56">
        <v>52.4193548387</v>
      </c>
    </row>
    <row r="111" s="16" customFormat="1" ht="15" customHeight="1" spans="1:26">
      <c r="A111" s="30" t="s">
        <v>200</v>
      </c>
      <c r="B111" s="56">
        <v>11.238186</v>
      </c>
      <c r="C111" s="56">
        <v>4.666308</v>
      </c>
      <c r="D111" s="56">
        <v>41.5218968612906</v>
      </c>
      <c r="E111" s="56">
        <v>0.5024</v>
      </c>
      <c r="F111" s="57">
        <v>4.47047236982908</v>
      </c>
      <c r="G111" s="56">
        <v>3.1389</v>
      </c>
      <c r="H111" s="57">
        <v>27.9306642548895</v>
      </c>
      <c r="I111" s="56">
        <v>1.025008</v>
      </c>
      <c r="J111" s="57">
        <v>9.12076023657199</v>
      </c>
      <c r="K111" s="56">
        <v>0.63291</v>
      </c>
      <c r="L111" s="57">
        <v>5.63178078739754</v>
      </c>
      <c r="M111" s="56">
        <v>0.3008</v>
      </c>
      <c r="N111" s="57">
        <v>2.67658855263652</v>
      </c>
      <c r="O111" s="56">
        <v>0.33211</v>
      </c>
      <c r="P111" s="57">
        <v>2.95519223476102</v>
      </c>
      <c r="Q111" s="56">
        <v>5.938968</v>
      </c>
      <c r="R111" s="57">
        <v>52.8463223513119</v>
      </c>
      <c r="S111" s="56">
        <v>5.691066</v>
      </c>
      <c r="T111" s="57">
        <v>50.6404325395575</v>
      </c>
      <c r="U111" s="56">
        <v>0.247902</v>
      </c>
      <c r="V111" s="57">
        <v>2.20588981175432</v>
      </c>
      <c r="W111" s="56">
        <v>93.3587265917603</v>
      </c>
      <c r="X111" s="56">
        <v>7.1428571428571</v>
      </c>
      <c r="Y111" s="56">
        <v>1.66366906474</v>
      </c>
      <c r="Z111" s="56">
        <v>57.4193548387</v>
      </c>
    </row>
    <row r="112" s="16" customFormat="1" ht="15" customHeight="1" spans="1:26">
      <c r="A112" s="30" t="s">
        <v>201</v>
      </c>
      <c r="B112" s="56">
        <v>11.662193</v>
      </c>
      <c r="C112" s="56">
        <v>3.302932</v>
      </c>
      <c r="D112" s="56">
        <v>28.3217058747013</v>
      </c>
      <c r="E112" s="56">
        <v>0.502</v>
      </c>
      <c r="F112" s="57">
        <v>4.30450773709542</v>
      </c>
      <c r="G112" s="56">
        <v>2.005</v>
      </c>
      <c r="H112" s="57">
        <v>17.1923067985584</v>
      </c>
      <c r="I112" s="56">
        <v>0.795932</v>
      </c>
      <c r="J112" s="57">
        <v>6.82489133904747</v>
      </c>
      <c r="K112" s="56">
        <v>2.488233</v>
      </c>
      <c r="L112" s="57">
        <v>21.335892829076</v>
      </c>
      <c r="M112" s="56">
        <v>1.365952</v>
      </c>
      <c r="N112" s="57">
        <v>11.7126512998027</v>
      </c>
      <c r="O112" s="56">
        <v>1.122281</v>
      </c>
      <c r="P112" s="57">
        <v>9.62324152927327</v>
      </c>
      <c r="Q112" s="56">
        <v>5.871028</v>
      </c>
      <c r="R112" s="57">
        <v>50.3424012962228</v>
      </c>
      <c r="S112" s="56">
        <v>5.77424</v>
      </c>
      <c r="T112" s="57">
        <v>49.5124716251909</v>
      </c>
      <c r="U112" s="56">
        <v>0.096788</v>
      </c>
      <c r="V112" s="57">
        <v>0.829929671031855</v>
      </c>
      <c r="W112" s="73">
        <v>161.909300411523</v>
      </c>
      <c r="X112" s="73">
        <v>6.5217391304347</v>
      </c>
      <c r="Y112" s="73">
        <v>2.47892910262</v>
      </c>
      <c r="Z112" s="73">
        <v>52.25806451612</v>
      </c>
    </row>
    <row r="113" s="16" customFormat="1" ht="15" customHeight="1" spans="1:26">
      <c r="A113" s="30" t="s">
        <v>202</v>
      </c>
      <c r="B113" s="56">
        <v>12.453866</v>
      </c>
      <c r="C113" s="56">
        <v>3.754622</v>
      </c>
      <c r="D113" s="56">
        <v>30.1482447297891</v>
      </c>
      <c r="E113" s="56">
        <v>0.454</v>
      </c>
      <c r="F113" s="57">
        <v>3.64545435128337</v>
      </c>
      <c r="G113" s="56">
        <v>2.4286</v>
      </c>
      <c r="H113" s="57">
        <v>19.5007718888255</v>
      </c>
      <c r="I113" s="56">
        <v>0.872022</v>
      </c>
      <c r="J113" s="57">
        <v>7.00201848968023</v>
      </c>
      <c r="K113" s="56">
        <v>1.4951</v>
      </c>
      <c r="L113" s="57">
        <v>12.0051074903167</v>
      </c>
      <c r="M113" s="56">
        <v>0.39095</v>
      </c>
      <c r="N113" s="57">
        <v>3.13918585602254</v>
      </c>
      <c r="O113" s="56">
        <v>1.10415</v>
      </c>
      <c r="P113" s="57">
        <v>8.86592163429412</v>
      </c>
      <c r="Q113" s="56">
        <v>7.204144</v>
      </c>
      <c r="R113" s="57">
        <v>57.8466477798942</v>
      </c>
      <c r="S113" s="56">
        <v>7.120383</v>
      </c>
      <c r="T113" s="57">
        <v>57.1740775113527</v>
      </c>
      <c r="U113" s="56">
        <v>0.083761</v>
      </c>
      <c r="V113" s="57">
        <v>0.672570268541511</v>
      </c>
      <c r="W113" s="56">
        <v>124.881152263374</v>
      </c>
      <c r="X113" s="56">
        <v>7.1875</v>
      </c>
      <c r="Y113" s="56">
        <v>1.95121951219</v>
      </c>
      <c r="Z113" s="56">
        <v>39.19354838709</v>
      </c>
    </row>
    <row r="114" s="16" customFormat="1" ht="15" customHeight="1" spans="1:26">
      <c r="A114" s="30" t="s">
        <v>203</v>
      </c>
      <c r="B114" s="56">
        <v>18.643489</v>
      </c>
      <c r="C114" s="56">
        <v>6.298755</v>
      </c>
      <c r="D114" s="56">
        <v>33.7852802123036</v>
      </c>
      <c r="E114" s="56">
        <v>0.686</v>
      </c>
      <c r="F114" s="57">
        <v>3.67956877599466</v>
      </c>
      <c r="G114" s="56">
        <v>2.8185</v>
      </c>
      <c r="H114" s="57">
        <v>15.1178784185728</v>
      </c>
      <c r="I114" s="56">
        <v>2.794255</v>
      </c>
      <c r="J114" s="57">
        <v>14.9878330177361</v>
      </c>
      <c r="K114" s="56">
        <v>2.56443</v>
      </c>
      <c r="L114" s="57">
        <v>13.7550970207347</v>
      </c>
      <c r="M114" s="56">
        <v>0.68075</v>
      </c>
      <c r="N114" s="57">
        <v>3.65140881087226</v>
      </c>
      <c r="O114" s="56">
        <v>1.88368</v>
      </c>
      <c r="P114" s="57">
        <v>10.1036882098624</v>
      </c>
      <c r="Q114" s="56">
        <v>9.780304</v>
      </c>
      <c r="R114" s="57">
        <v>52.4596227669617</v>
      </c>
      <c r="S114" s="56">
        <v>9.742236</v>
      </c>
      <c r="T114" s="57">
        <v>52.2554335189084</v>
      </c>
      <c r="U114" s="56">
        <v>0.038068</v>
      </c>
      <c r="V114" s="57">
        <v>0.204189248053302</v>
      </c>
      <c r="W114" s="56">
        <v>147.353951367781</v>
      </c>
      <c r="X114" s="56">
        <v>5.8245614035087</v>
      </c>
      <c r="Y114" s="56">
        <v>1.6918429003</v>
      </c>
      <c r="Z114" s="56">
        <v>53.06451612903</v>
      </c>
    </row>
    <row r="115" s="16" customFormat="1" ht="15" customHeight="1" spans="1:26">
      <c r="A115" s="30" t="s">
        <v>204</v>
      </c>
      <c r="B115" s="56">
        <v>30.860631</v>
      </c>
      <c r="C115" s="56">
        <v>5.288818</v>
      </c>
      <c r="D115" s="56">
        <v>17.1377506830628</v>
      </c>
      <c r="E115" s="56">
        <v>0.418</v>
      </c>
      <c r="F115" s="57">
        <v>1.35447651734665</v>
      </c>
      <c r="G115" s="56">
        <v>2.2669</v>
      </c>
      <c r="H115" s="57">
        <v>7.345604825773</v>
      </c>
      <c r="I115" s="56">
        <v>2.603918</v>
      </c>
      <c r="J115" s="57">
        <v>8.43766933994318</v>
      </c>
      <c r="K115" s="56">
        <v>0.94187</v>
      </c>
      <c r="L115" s="57">
        <v>3.05201147701743</v>
      </c>
      <c r="M115" s="56">
        <v>0.13927</v>
      </c>
      <c r="N115" s="57">
        <v>0.451286948734133</v>
      </c>
      <c r="O115" s="56">
        <v>0.8026</v>
      </c>
      <c r="P115" s="57">
        <v>2.6007245282833</v>
      </c>
      <c r="Q115" s="56">
        <v>24.629943</v>
      </c>
      <c r="R115" s="57">
        <v>79.8102378399197</v>
      </c>
      <c r="S115" s="56">
        <v>24.560902</v>
      </c>
      <c r="T115" s="57">
        <v>79.5865191479721</v>
      </c>
      <c r="U115" s="56">
        <v>0.069041</v>
      </c>
      <c r="V115" s="57">
        <v>0.223718691947679</v>
      </c>
      <c r="W115" s="56">
        <v>119.994863387978</v>
      </c>
      <c r="X115" s="56">
        <v>5.8214285714285</v>
      </c>
      <c r="Y115" s="56">
        <v>1.02132772604</v>
      </c>
      <c r="Z115" s="56">
        <v>53.66568914956</v>
      </c>
    </row>
    <row r="116" s="16" customFormat="1" ht="15" customHeight="1" spans="1:26">
      <c r="A116" s="30" t="s">
        <v>205</v>
      </c>
      <c r="B116" s="56">
        <v>62.987806</v>
      </c>
      <c r="C116" s="56">
        <v>20.605642</v>
      </c>
      <c r="D116" s="56">
        <v>32.7137001723794</v>
      </c>
      <c r="E116" s="56">
        <v>1.8436</v>
      </c>
      <c r="F116" s="57">
        <v>2.92691572714884</v>
      </c>
      <c r="G116" s="56">
        <v>8.8011</v>
      </c>
      <c r="H116" s="57">
        <v>13.9727044945811</v>
      </c>
      <c r="I116" s="56">
        <v>9.960942</v>
      </c>
      <c r="J116" s="57">
        <v>15.8140799506495</v>
      </c>
      <c r="K116" s="56">
        <v>11.129055</v>
      </c>
      <c r="L116" s="57">
        <v>17.6685865197464</v>
      </c>
      <c r="M116" s="56">
        <v>6.89286</v>
      </c>
      <c r="N116" s="57">
        <v>10.9431657295699</v>
      </c>
      <c r="O116" s="56">
        <v>4.236195</v>
      </c>
      <c r="P116" s="57">
        <v>6.72542079017644</v>
      </c>
      <c r="Q116" s="56">
        <v>31.253109</v>
      </c>
      <c r="R116" s="57">
        <v>49.6177133078742</v>
      </c>
      <c r="S116" s="56">
        <v>30.36788</v>
      </c>
      <c r="T116" s="57">
        <v>48.2123158885706</v>
      </c>
      <c r="U116" s="56">
        <v>0.885229</v>
      </c>
      <c r="V116" s="57">
        <v>1.40539741930367</v>
      </c>
      <c r="W116" s="56">
        <v>174.098205128205</v>
      </c>
      <c r="X116" s="56">
        <v>6.5917159763313</v>
      </c>
      <c r="Y116" s="56">
        <v>1.68145244481</v>
      </c>
      <c r="Z116" s="56">
        <v>46.34974533106</v>
      </c>
    </row>
    <row r="117" s="16" customFormat="1" ht="15" customHeight="1" spans="1:26">
      <c r="A117" s="30" t="s">
        <v>206</v>
      </c>
      <c r="B117" s="56">
        <v>12.550409</v>
      </c>
      <c r="C117" s="56">
        <v>3.733715</v>
      </c>
      <c r="D117" s="56">
        <v>29.7497475978671</v>
      </c>
      <c r="E117" s="56">
        <v>0.7008</v>
      </c>
      <c r="F117" s="57">
        <v>5.58388176831528</v>
      </c>
      <c r="G117" s="56">
        <v>2.4114</v>
      </c>
      <c r="H117" s="57">
        <v>19.213716461352</v>
      </c>
      <c r="I117" s="56">
        <v>0.621515</v>
      </c>
      <c r="J117" s="57">
        <v>4.95214936819987</v>
      </c>
      <c r="K117" s="56">
        <v>2.79437</v>
      </c>
      <c r="L117" s="57">
        <v>22.2651708004098</v>
      </c>
      <c r="M117" s="56">
        <v>1.28777</v>
      </c>
      <c r="N117" s="57">
        <v>10.2607811426703</v>
      </c>
      <c r="O117" s="56">
        <v>1.5066</v>
      </c>
      <c r="P117" s="57">
        <v>12.0043896577394</v>
      </c>
      <c r="Q117" s="56">
        <v>6.022324</v>
      </c>
      <c r="R117" s="57">
        <v>47.9850816017231</v>
      </c>
      <c r="S117" s="56">
        <v>5.921302</v>
      </c>
      <c r="T117" s="57">
        <v>47.1801516588025</v>
      </c>
      <c r="U117" s="56">
        <v>0.101022</v>
      </c>
      <c r="V117" s="57">
        <v>0.804929942920585</v>
      </c>
      <c r="W117" s="56">
        <v>140.32101369863</v>
      </c>
      <c r="X117" s="56">
        <v>6.4827586206896</v>
      </c>
      <c r="Y117" s="56">
        <v>3.56484326982</v>
      </c>
      <c r="Z117" s="56">
        <v>51.19214586255</v>
      </c>
    </row>
    <row r="118" s="16" customFormat="1" ht="15" customHeight="1" spans="1:26">
      <c r="A118" s="30" t="s">
        <v>207</v>
      </c>
      <c r="B118" s="56">
        <v>23.272175</v>
      </c>
      <c r="C118" s="56">
        <v>8.258978</v>
      </c>
      <c r="D118" s="56">
        <v>35.4886382557711</v>
      </c>
      <c r="E118" s="56">
        <v>0.474</v>
      </c>
      <c r="F118" s="57">
        <v>2.03676708343762</v>
      </c>
      <c r="G118" s="56">
        <v>4.7227</v>
      </c>
      <c r="H118" s="57">
        <v>20.2933331328077</v>
      </c>
      <c r="I118" s="56">
        <v>3.062278</v>
      </c>
      <c r="J118" s="57">
        <v>13.1585380395257</v>
      </c>
      <c r="K118" s="56">
        <v>3.56149</v>
      </c>
      <c r="L118" s="57">
        <v>15.3036405063128</v>
      </c>
      <c r="M118" s="56">
        <v>2.02707</v>
      </c>
      <c r="N118" s="57">
        <v>8.71027310511372</v>
      </c>
      <c r="O118" s="56">
        <v>1.53442</v>
      </c>
      <c r="P118" s="57">
        <v>6.59336740119907</v>
      </c>
      <c r="Q118" s="56">
        <v>11.451707</v>
      </c>
      <c r="R118" s="57">
        <v>49.2077212379161</v>
      </c>
      <c r="S118" s="56">
        <v>10.947663</v>
      </c>
      <c r="T118" s="57">
        <v>47.0418557784135</v>
      </c>
      <c r="U118" s="56">
        <v>0.504044</v>
      </c>
      <c r="V118" s="57">
        <v>2.1658654595026</v>
      </c>
      <c r="W118" s="56">
        <v>207.278901960784</v>
      </c>
      <c r="X118" s="56">
        <v>3.4459459459459</v>
      </c>
      <c r="Y118" s="56">
        <v>1.93346602217</v>
      </c>
      <c r="Z118" s="56">
        <v>43.29371816638</v>
      </c>
    </row>
    <row r="119" s="16" customFormat="1" ht="15" customHeight="1" spans="1:26">
      <c r="A119" s="30" t="s">
        <v>208</v>
      </c>
      <c r="B119" s="56">
        <v>60.146009</v>
      </c>
      <c r="C119" s="56">
        <v>23.306413</v>
      </c>
      <c r="D119" s="56">
        <v>38.7497248570558</v>
      </c>
      <c r="E119" s="56">
        <v>0.9088</v>
      </c>
      <c r="F119" s="57">
        <v>1.51098969841873</v>
      </c>
      <c r="G119" s="56">
        <v>14.1056</v>
      </c>
      <c r="H119" s="57">
        <v>23.4522626430625</v>
      </c>
      <c r="I119" s="56">
        <v>8.292013</v>
      </c>
      <c r="J119" s="57">
        <v>13.7864725155746</v>
      </c>
      <c r="K119" s="56">
        <v>8.33144</v>
      </c>
      <c r="L119" s="57">
        <v>13.852024662185</v>
      </c>
      <c r="M119" s="56">
        <v>2.5911</v>
      </c>
      <c r="N119" s="57">
        <v>4.30801651361439</v>
      </c>
      <c r="O119" s="56">
        <v>5.74034</v>
      </c>
      <c r="P119" s="57">
        <v>9.54400814857059</v>
      </c>
      <c r="Q119" s="56">
        <v>28.508156</v>
      </c>
      <c r="R119" s="57">
        <v>47.3982504807593</v>
      </c>
      <c r="S119" s="56">
        <v>27.858566</v>
      </c>
      <c r="T119" s="57">
        <v>46.3182286957727</v>
      </c>
      <c r="U119" s="56">
        <v>0.64959</v>
      </c>
      <c r="V119" s="57">
        <v>1.0800217849866</v>
      </c>
      <c r="W119" s="56">
        <v>183.698297101449</v>
      </c>
      <c r="X119" s="56">
        <v>4.3125</v>
      </c>
      <c r="Y119" s="56">
        <v>1.2262473088</v>
      </c>
      <c r="Z119" s="56">
        <v>59.35483870967</v>
      </c>
    </row>
    <row r="120" s="16" customFormat="1" ht="15" customHeight="1" spans="1:26">
      <c r="A120" s="30" t="s">
        <v>209</v>
      </c>
      <c r="B120" s="56">
        <v>45.143609</v>
      </c>
      <c r="C120" s="56">
        <v>9.426525</v>
      </c>
      <c r="D120" s="56">
        <v>20.8811949438956</v>
      </c>
      <c r="E120" s="56">
        <v>0</v>
      </c>
      <c r="F120" s="57">
        <v>0</v>
      </c>
      <c r="G120" s="56">
        <v>4.2805</v>
      </c>
      <c r="H120" s="57">
        <v>9.48196233048182</v>
      </c>
      <c r="I120" s="56">
        <v>5.146025</v>
      </c>
      <c r="J120" s="57">
        <v>11.3992326134138</v>
      </c>
      <c r="K120" s="56">
        <v>4.78703</v>
      </c>
      <c r="L120" s="57">
        <v>10.6040037693929</v>
      </c>
      <c r="M120" s="56">
        <v>2.25365</v>
      </c>
      <c r="N120" s="57">
        <v>4.9921795131621</v>
      </c>
      <c r="O120" s="56">
        <v>2.53338</v>
      </c>
      <c r="P120" s="57">
        <v>5.61182425623082</v>
      </c>
      <c r="Q120" s="56">
        <v>30.930054</v>
      </c>
      <c r="R120" s="57">
        <v>68.5148012867115</v>
      </c>
      <c r="S120" s="56">
        <v>30.8159</v>
      </c>
      <c r="T120" s="57">
        <v>68.2619327134434</v>
      </c>
      <c r="U120" s="56">
        <v>0.114154</v>
      </c>
      <c r="V120" s="57">
        <v>0.252868573268034</v>
      </c>
      <c r="W120" s="56">
        <v>0</v>
      </c>
      <c r="X120" s="56">
        <v>0</v>
      </c>
      <c r="Y120" s="56">
        <v>0</v>
      </c>
      <c r="Z120" s="56">
        <v>0</v>
      </c>
    </row>
    <row r="121" s="16" customFormat="1" ht="15" customHeight="1" spans="1:26">
      <c r="A121" s="30" t="s">
        <v>210</v>
      </c>
      <c r="B121" s="56">
        <v>59.66545</v>
      </c>
      <c r="C121" s="56">
        <v>21.969549</v>
      </c>
      <c r="D121" s="56">
        <v>36.8212240081991</v>
      </c>
      <c r="E121" s="56">
        <v>1.7348</v>
      </c>
      <c r="F121" s="57">
        <v>2.90754532145488</v>
      </c>
      <c r="G121" s="56">
        <v>11.1217</v>
      </c>
      <c r="H121" s="57">
        <v>18.6401007618312</v>
      </c>
      <c r="I121" s="56">
        <v>9.113049</v>
      </c>
      <c r="J121" s="57">
        <v>15.273577924913</v>
      </c>
      <c r="K121" s="56">
        <v>12.126582</v>
      </c>
      <c r="L121" s="57">
        <v>20.3242948808733</v>
      </c>
      <c r="M121" s="56">
        <v>4.084262</v>
      </c>
      <c r="N121" s="57">
        <v>6.84527142592572</v>
      </c>
      <c r="O121" s="56">
        <v>8.04232</v>
      </c>
      <c r="P121" s="57">
        <v>13.4790234549475</v>
      </c>
      <c r="Q121" s="56">
        <v>25.569319</v>
      </c>
      <c r="R121" s="57">
        <v>42.8544811109277</v>
      </c>
      <c r="S121" s="56">
        <v>25.50268</v>
      </c>
      <c r="T121" s="57">
        <v>42.7427933586355</v>
      </c>
      <c r="U121" s="56">
        <v>0.066639</v>
      </c>
      <c r="V121" s="57">
        <v>0.111687752292156</v>
      </c>
      <c r="W121" s="56">
        <v>195.609397482014</v>
      </c>
      <c r="X121" s="56">
        <v>5.2701421800947</v>
      </c>
      <c r="Y121" s="56">
        <v>2.96512521124</v>
      </c>
      <c r="Z121" s="56">
        <v>79.71326164874</v>
      </c>
    </row>
    <row r="122" s="16" customFormat="1" ht="15" customHeight="1" spans="1:26">
      <c r="A122" s="30" t="s">
        <v>211</v>
      </c>
      <c r="B122" s="56">
        <v>39.365301</v>
      </c>
      <c r="C122" s="56">
        <v>9.40089</v>
      </c>
      <c r="D122" s="56">
        <v>23.8811586884602</v>
      </c>
      <c r="E122" s="56">
        <v>0.87</v>
      </c>
      <c r="F122" s="57">
        <v>2.21006820194262</v>
      </c>
      <c r="G122" s="56">
        <v>6.683</v>
      </c>
      <c r="H122" s="57">
        <v>16.9768802225087</v>
      </c>
      <c r="I122" s="56">
        <v>1.84789</v>
      </c>
      <c r="J122" s="57">
        <v>4.6942102640089</v>
      </c>
      <c r="K122" s="56">
        <v>5.019082</v>
      </c>
      <c r="L122" s="57">
        <v>12.7500155530374</v>
      </c>
      <c r="M122" s="56">
        <v>0.88981</v>
      </c>
      <c r="N122" s="57">
        <v>2.26039170893168</v>
      </c>
      <c r="O122" s="56">
        <v>4.129272</v>
      </c>
      <c r="P122" s="57">
        <v>10.4896238441058</v>
      </c>
      <c r="Q122" s="56">
        <v>24.945329</v>
      </c>
      <c r="R122" s="57">
        <v>63.3688257585024</v>
      </c>
      <c r="S122" s="56">
        <v>24.711805</v>
      </c>
      <c r="T122" s="57">
        <v>62.7756028081685</v>
      </c>
      <c r="U122" s="56">
        <v>0.233524</v>
      </c>
      <c r="V122" s="57">
        <v>0.593222950333849</v>
      </c>
      <c r="W122" s="56">
        <v>242.917609195402</v>
      </c>
      <c r="X122" s="56">
        <v>3.625</v>
      </c>
      <c r="Y122" s="56">
        <v>3.04723209751</v>
      </c>
      <c r="Z122" s="56">
        <v>56.12903225806</v>
      </c>
    </row>
    <row r="123" s="16" customFormat="1" ht="15" customHeight="1" spans="1:26">
      <c r="A123" s="30" t="s">
        <v>212</v>
      </c>
      <c r="B123" s="56">
        <v>46.065701</v>
      </c>
      <c r="C123" s="56">
        <v>17.511154</v>
      </c>
      <c r="D123" s="56">
        <v>38.0134321629014</v>
      </c>
      <c r="E123" s="56">
        <v>0.802</v>
      </c>
      <c r="F123" s="57">
        <v>1.74099163279855</v>
      </c>
      <c r="G123" s="56">
        <v>13.447</v>
      </c>
      <c r="H123" s="57">
        <v>29.1909158182571</v>
      </c>
      <c r="I123" s="56">
        <v>3.262154</v>
      </c>
      <c r="J123" s="57">
        <v>7.0815247118458</v>
      </c>
      <c r="K123" s="56">
        <v>5.22724</v>
      </c>
      <c r="L123" s="57">
        <v>11.3473579833291</v>
      </c>
      <c r="M123" s="56">
        <v>1.836</v>
      </c>
      <c r="N123" s="57">
        <v>3.98561176785305</v>
      </c>
      <c r="O123" s="56">
        <v>3.39124</v>
      </c>
      <c r="P123" s="57">
        <v>7.36174621547602</v>
      </c>
      <c r="Q123" s="56">
        <v>23.327307</v>
      </c>
      <c r="R123" s="57">
        <v>50.6392098537695</v>
      </c>
      <c r="S123" s="56">
        <v>23.287147</v>
      </c>
      <c r="T123" s="57">
        <v>50.552030023379</v>
      </c>
      <c r="U123" s="56">
        <v>0.04016</v>
      </c>
      <c r="V123" s="57">
        <v>0.0871798303905112</v>
      </c>
      <c r="W123" s="56">
        <v>171.705893719807</v>
      </c>
      <c r="X123" s="56">
        <v>4.6516853932584</v>
      </c>
      <c r="Y123" s="56">
        <v>1.09806891329</v>
      </c>
      <c r="Z123" s="56">
        <v>38.15668202764</v>
      </c>
    </row>
    <row r="124" s="16" customFormat="1" ht="15" customHeight="1" spans="1:26">
      <c r="A124" s="30" t="s">
        <v>213</v>
      </c>
      <c r="B124" s="56">
        <v>30.551213</v>
      </c>
      <c r="C124" s="56">
        <v>12.89815</v>
      </c>
      <c r="D124" s="56">
        <v>42.218127312981</v>
      </c>
      <c r="E124" s="56">
        <v>0.642</v>
      </c>
      <c r="F124" s="57">
        <v>2.10138955857497</v>
      </c>
      <c r="G124" s="56">
        <v>9.00705</v>
      </c>
      <c r="H124" s="57">
        <v>29.4818081363905</v>
      </c>
      <c r="I124" s="56">
        <v>3.2491</v>
      </c>
      <c r="J124" s="57">
        <v>10.6349296180155</v>
      </c>
      <c r="K124" s="56">
        <v>2.70984</v>
      </c>
      <c r="L124" s="57">
        <v>8.86982785266169</v>
      </c>
      <c r="M124" s="56">
        <v>1.20623</v>
      </c>
      <c r="N124" s="57">
        <v>3.948222939626</v>
      </c>
      <c r="O124" s="56">
        <v>1.50361</v>
      </c>
      <c r="P124" s="57">
        <v>4.92160491303569</v>
      </c>
      <c r="Q124" s="56">
        <v>14.943223</v>
      </c>
      <c r="R124" s="57">
        <v>48.9120448343573</v>
      </c>
      <c r="S124" s="56">
        <v>14.788792</v>
      </c>
      <c r="T124" s="57">
        <v>48.4065624497463</v>
      </c>
      <c r="U124" s="56">
        <v>0.154431</v>
      </c>
      <c r="V124" s="57">
        <v>0.505482384611046</v>
      </c>
      <c r="W124" s="56">
        <v>148.702740524781</v>
      </c>
      <c r="X124" s="56">
        <v>4.8309859154929</v>
      </c>
      <c r="Y124" s="56">
        <v>1.02436323366</v>
      </c>
      <c r="Z124" s="56">
        <v>55.32258064516</v>
      </c>
    </row>
    <row r="125" s="16" customFormat="1" ht="15" customHeight="1" spans="1:26">
      <c r="A125" s="30" t="s">
        <v>214</v>
      </c>
      <c r="B125" s="56">
        <v>17.653536</v>
      </c>
      <c r="C125" s="56">
        <v>7.548273</v>
      </c>
      <c r="D125" s="56">
        <v>42.757853157577</v>
      </c>
      <c r="E125" s="56">
        <v>0.5244</v>
      </c>
      <c r="F125" s="57">
        <v>2.9705097041182</v>
      </c>
      <c r="G125" s="56">
        <v>4.827984</v>
      </c>
      <c r="H125" s="57">
        <v>27.3485379926152</v>
      </c>
      <c r="I125" s="56">
        <v>2.195889</v>
      </c>
      <c r="J125" s="57">
        <v>12.4388054608437</v>
      </c>
      <c r="K125" s="56">
        <v>1.54261</v>
      </c>
      <c r="L125" s="57">
        <v>8.73824937961437</v>
      </c>
      <c r="M125" s="56">
        <v>0.6763</v>
      </c>
      <c r="N125" s="57">
        <v>3.83096055090606</v>
      </c>
      <c r="O125" s="56">
        <v>0.86631</v>
      </c>
      <c r="P125" s="57">
        <v>4.90728882870831</v>
      </c>
      <c r="Q125" s="56">
        <v>8.562653</v>
      </c>
      <c r="R125" s="57">
        <v>48.5038974628086</v>
      </c>
      <c r="S125" s="56">
        <v>8.530556</v>
      </c>
      <c r="T125" s="57">
        <v>48.3220811966509</v>
      </c>
      <c r="U125" s="56">
        <v>0.032097</v>
      </c>
      <c r="V125" s="57">
        <v>0.181816266157669</v>
      </c>
      <c r="W125" s="56">
        <v>161.832967741935</v>
      </c>
      <c r="X125" s="56">
        <v>4.4927536231884</v>
      </c>
      <c r="Y125" s="56">
        <v>1.96452933151</v>
      </c>
      <c r="Z125" s="56">
        <v>50</v>
      </c>
    </row>
    <row r="126" s="16" customFormat="1" ht="15" customHeight="1" spans="1:26">
      <c r="A126" s="30" t="s">
        <v>215</v>
      </c>
      <c r="B126" s="56">
        <v>16.241652</v>
      </c>
      <c r="C126" s="56">
        <v>6.32767</v>
      </c>
      <c r="D126" s="56">
        <v>38.9595220978753</v>
      </c>
      <c r="E126" s="56">
        <v>0.194</v>
      </c>
      <c r="F126" s="57">
        <v>1.19445977539723</v>
      </c>
      <c r="G126" s="56">
        <v>5.322</v>
      </c>
      <c r="H126" s="57">
        <v>32.767602704454</v>
      </c>
      <c r="I126" s="56">
        <v>0.81167</v>
      </c>
      <c r="J126" s="57">
        <v>4.99745961802408</v>
      </c>
      <c r="K126" s="56">
        <v>1.20648</v>
      </c>
      <c r="L126" s="57">
        <v>7.42830840114047</v>
      </c>
      <c r="M126" s="56">
        <v>0.40537</v>
      </c>
      <c r="N126" s="57">
        <v>2.49586679975658</v>
      </c>
      <c r="O126" s="56">
        <v>0.80111</v>
      </c>
      <c r="P126" s="57">
        <v>4.9324416013839</v>
      </c>
      <c r="Q126" s="56">
        <v>8.707502</v>
      </c>
      <c r="R126" s="57">
        <v>53.6121695009843</v>
      </c>
      <c r="S126" s="56">
        <v>8.637648</v>
      </c>
      <c r="T126" s="57">
        <v>53.1820777837131</v>
      </c>
      <c r="U126" s="56">
        <v>0.069854</v>
      </c>
      <c r="V126" s="57">
        <v>0.430091717271125</v>
      </c>
      <c r="W126" s="56">
        <v>161.238598130841</v>
      </c>
      <c r="X126" s="56">
        <v>4.8636363636363</v>
      </c>
      <c r="Y126" s="56">
        <v>0.47322004732</v>
      </c>
      <c r="Z126" s="56">
        <v>23.01075268817</v>
      </c>
    </row>
    <row r="127" s="16" customFormat="1" ht="15" customHeight="1" spans="1:26">
      <c r="A127" s="30" t="s">
        <v>216</v>
      </c>
      <c r="B127" s="56">
        <v>33.513195</v>
      </c>
      <c r="C127" s="56">
        <v>9.89468</v>
      </c>
      <c r="D127" s="56">
        <v>29.5247289910735</v>
      </c>
      <c r="E127" s="56">
        <v>0.7192</v>
      </c>
      <c r="F127" s="57">
        <v>2.14602039584707</v>
      </c>
      <c r="G127" s="56">
        <v>5.75455</v>
      </c>
      <c r="H127" s="57">
        <v>17.170997871137</v>
      </c>
      <c r="I127" s="56">
        <v>3.42093</v>
      </c>
      <c r="J127" s="57">
        <v>10.2077107240894</v>
      </c>
      <c r="K127" s="56">
        <v>5.9108</v>
      </c>
      <c r="L127" s="57">
        <v>17.6372321409522</v>
      </c>
      <c r="M127" s="56">
        <v>1.71055</v>
      </c>
      <c r="N127" s="57">
        <v>5.10410899348749</v>
      </c>
      <c r="O127" s="56">
        <v>4.20025</v>
      </c>
      <c r="P127" s="57">
        <v>12.5331231474648</v>
      </c>
      <c r="Q127" s="56">
        <v>17.707715</v>
      </c>
      <c r="R127" s="57">
        <v>52.8380388679742</v>
      </c>
      <c r="S127" s="56">
        <v>17.644007</v>
      </c>
      <c r="T127" s="57">
        <v>52.6479406096614</v>
      </c>
      <c r="U127" s="56">
        <v>0.063708</v>
      </c>
      <c r="V127" s="57">
        <v>0.190098258312882</v>
      </c>
      <c r="W127" s="56">
        <v>182.694989648033</v>
      </c>
      <c r="X127" s="56">
        <v>5.3076923076923</v>
      </c>
      <c r="Y127" s="56">
        <v>2.37970711297</v>
      </c>
      <c r="Z127" s="56">
        <v>62.32258064516</v>
      </c>
    </row>
    <row r="128" s="16" customFormat="1" ht="15" customHeight="1" spans="1:26">
      <c r="A128" s="30" t="s">
        <v>217</v>
      </c>
      <c r="B128" s="56">
        <v>73.169023</v>
      </c>
      <c r="C128" s="56">
        <v>25.20639</v>
      </c>
      <c r="D128" s="56">
        <v>34.4495374770823</v>
      </c>
      <c r="E128" s="56">
        <v>0.9365</v>
      </c>
      <c r="F128" s="57">
        <v>1.27991322229354</v>
      </c>
      <c r="G128" s="56">
        <v>17.2257</v>
      </c>
      <c r="H128" s="57">
        <v>23.5423397685657</v>
      </c>
      <c r="I128" s="56">
        <v>7.04419</v>
      </c>
      <c r="J128" s="57">
        <v>9.62728448622308</v>
      </c>
      <c r="K128" s="56">
        <v>11.227778</v>
      </c>
      <c r="L128" s="57">
        <v>15.3449882746145</v>
      </c>
      <c r="M128" s="56">
        <v>6.1593</v>
      </c>
      <c r="N128" s="57">
        <v>8.41790657776037</v>
      </c>
      <c r="O128" s="56">
        <v>5.068478</v>
      </c>
      <c r="P128" s="57">
        <v>6.92708169685415</v>
      </c>
      <c r="Q128" s="56">
        <v>36.734855</v>
      </c>
      <c r="R128" s="57">
        <v>50.2054742483031</v>
      </c>
      <c r="S128" s="56">
        <v>36.394149</v>
      </c>
      <c r="T128" s="57">
        <v>49.7398318411331</v>
      </c>
      <c r="U128" s="56">
        <v>0.340706</v>
      </c>
      <c r="V128" s="57">
        <v>0.46564240717004</v>
      </c>
      <c r="W128" s="56">
        <v>157.028860759494</v>
      </c>
      <c r="X128" s="56">
        <v>5.4482758620689</v>
      </c>
      <c r="Y128" s="56">
        <v>0.47420488921</v>
      </c>
      <c r="Z128" s="56">
        <v>33.97849462365</v>
      </c>
    </row>
    <row r="129" s="16" customFormat="1" ht="15" customHeight="1" spans="1:26">
      <c r="A129" s="30" t="s">
        <v>218</v>
      </c>
      <c r="B129" s="56">
        <v>13.763781</v>
      </c>
      <c r="C129" s="56">
        <v>5.509808</v>
      </c>
      <c r="D129" s="56">
        <v>40.0312094474621</v>
      </c>
      <c r="E129" s="56">
        <v>0.1392</v>
      </c>
      <c r="F129" s="57">
        <v>1.01135000622285</v>
      </c>
      <c r="G129" s="56">
        <v>3.8011</v>
      </c>
      <c r="H129" s="57">
        <v>27.6166846886041</v>
      </c>
      <c r="I129" s="56">
        <v>1.569508</v>
      </c>
      <c r="J129" s="57">
        <v>11.4031747526352</v>
      </c>
      <c r="K129" s="56">
        <v>1.16469</v>
      </c>
      <c r="L129" s="57">
        <v>8.46199165767023</v>
      </c>
      <c r="M129" s="56">
        <v>0.31015</v>
      </c>
      <c r="N129" s="57">
        <v>2.25337790538806</v>
      </c>
      <c r="O129" s="56">
        <v>0.85454</v>
      </c>
      <c r="P129" s="57">
        <v>6.20861375228217</v>
      </c>
      <c r="Q129" s="56">
        <v>7.089283</v>
      </c>
      <c r="R129" s="57">
        <v>51.5067988948676</v>
      </c>
      <c r="S129" s="56">
        <v>7.061754</v>
      </c>
      <c r="T129" s="57">
        <v>51.3067884471571</v>
      </c>
      <c r="U129" s="56">
        <v>0.027529</v>
      </c>
      <c r="V129" s="57">
        <v>0.200010447710553</v>
      </c>
      <c r="W129" s="56">
        <v>179.291770833333</v>
      </c>
      <c r="X129" s="56">
        <v>3.6923076923076</v>
      </c>
      <c r="Y129" s="56">
        <v>0.75657894736</v>
      </c>
      <c r="Z129" s="56">
        <v>15.48387096774</v>
      </c>
    </row>
    <row r="130" s="16" customFormat="1" ht="15" customHeight="1" spans="1:26">
      <c r="A130" s="30" t="s">
        <v>219</v>
      </c>
      <c r="B130" s="56">
        <v>61.046095</v>
      </c>
      <c r="C130" s="56">
        <v>18.949758</v>
      </c>
      <c r="D130" s="56">
        <v>31.0417201952066</v>
      </c>
      <c r="E130" s="56">
        <v>1.322</v>
      </c>
      <c r="F130" s="57">
        <v>2.16557668430716</v>
      </c>
      <c r="G130" s="56">
        <v>12.5604</v>
      </c>
      <c r="H130" s="57">
        <v>20.5752718499029</v>
      </c>
      <c r="I130" s="56">
        <v>5.067358</v>
      </c>
      <c r="J130" s="57">
        <v>8.3008716609965</v>
      </c>
      <c r="K130" s="56">
        <v>8.5718</v>
      </c>
      <c r="L130" s="57">
        <v>14.0415205919396</v>
      </c>
      <c r="M130" s="56">
        <v>3.1896</v>
      </c>
      <c r="N130" s="57">
        <v>5.22490423015592</v>
      </c>
      <c r="O130" s="56">
        <v>5.3822</v>
      </c>
      <c r="P130" s="57">
        <v>8.81661636178367</v>
      </c>
      <c r="Q130" s="56">
        <v>33.524537</v>
      </c>
      <c r="R130" s="57">
        <v>54.9167592128538</v>
      </c>
      <c r="S130" s="56">
        <v>33.143388</v>
      </c>
      <c r="T130" s="57">
        <v>54.2923965898228</v>
      </c>
      <c r="U130" s="56">
        <v>0.381149</v>
      </c>
      <c r="V130" s="57">
        <v>0.624362623031006</v>
      </c>
      <c r="W130" s="56">
        <v>174.601432880845</v>
      </c>
      <c r="X130" s="56">
        <v>4.9477611940298</v>
      </c>
      <c r="Y130" s="56">
        <v>1.45084452143</v>
      </c>
      <c r="Z130" s="56">
        <v>42.77419354838</v>
      </c>
    </row>
    <row r="131" s="16" customFormat="1" ht="15" customHeight="1" spans="1:26">
      <c r="A131" s="30" t="s">
        <v>220</v>
      </c>
      <c r="B131" s="56">
        <v>53.078835</v>
      </c>
      <c r="C131" s="56">
        <v>14.8136</v>
      </c>
      <c r="D131" s="56">
        <v>27.9086758403797</v>
      </c>
      <c r="E131" s="56">
        <v>0.7776</v>
      </c>
      <c r="F131" s="57">
        <v>1.4649907067478</v>
      </c>
      <c r="G131" s="56">
        <v>9.9581</v>
      </c>
      <c r="H131" s="57">
        <v>18.7609618786848</v>
      </c>
      <c r="I131" s="56">
        <v>4.0779</v>
      </c>
      <c r="J131" s="57">
        <v>7.6827232549471</v>
      </c>
      <c r="K131" s="56">
        <v>12.563226</v>
      </c>
      <c r="L131" s="57">
        <v>23.6689934886476</v>
      </c>
      <c r="M131" s="56">
        <v>4.62899</v>
      </c>
      <c r="N131" s="57">
        <v>8.72097136269099</v>
      </c>
      <c r="O131" s="56">
        <v>7.934236</v>
      </c>
      <c r="P131" s="57">
        <v>14.9480221259566</v>
      </c>
      <c r="Q131" s="56">
        <v>25.702009</v>
      </c>
      <c r="R131" s="57">
        <v>48.4223306709727</v>
      </c>
      <c r="S131" s="56">
        <v>25.391604</v>
      </c>
      <c r="T131" s="57">
        <v>47.8375307219912</v>
      </c>
      <c r="U131" s="56">
        <v>0.310405</v>
      </c>
      <c r="V131" s="57">
        <v>0.584799948981548</v>
      </c>
      <c r="W131" s="56">
        <v>232.026808988764</v>
      </c>
      <c r="X131" s="56">
        <v>4.3627450980392</v>
      </c>
      <c r="Y131" s="56">
        <v>1.57848582285</v>
      </c>
      <c r="Z131" s="56">
        <v>41.01382488479</v>
      </c>
    </row>
    <row r="132" s="16" customFormat="1" ht="15" customHeight="1" spans="1:26">
      <c r="A132" s="30" t="s">
        <v>221</v>
      </c>
      <c r="B132" s="56">
        <v>0</v>
      </c>
      <c r="C132" s="56">
        <v>0</v>
      </c>
      <c r="D132" s="56">
        <v>0</v>
      </c>
      <c r="E132" s="56">
        <v>0</v>
      </c>
      <c r="F132" s="57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6">
        <v>0</v>
      </c>
      <c r="Y132" s="56">
        <v>0</v>
      </c>
      <c r="Z132" s="56">
        <v>0</v>
      </c>
    </row>
    <row r="133" s="16" customFormat="1" ht="15" customHeight="1" spans="1:26">
      <c r="A133" s="30" t="s">
        <v>222</v>
      </c>
      <c r="B133" s="56">
        <v>48.114817</v>
      </c>
      <c r="C133" s="56">
        <v>16.33411</v>
      </c>
      <c r="D133" s="56">
        <v>33.9481910530804</v>
      </c>
      <c r="E133" s="56">
        <v>0.9796</v>
      </c>
      <c r="F133" s="57">
        <v>2.03596326678329</v>
      </c>
      <c r="G133" s="56">
        <v>11.4887</v>
      </c>
      <c r="H133" s="57">
        <v>23.8776757687762</v>
      </c>
      <c r="I133" s="56">
        <v>3.86581</v>
      </c>
      <c r="J133" s="57">
        <v>8.03455201752092</v>
      </c>
      <c r="K133" s="56">
        <v>6.079406</v>
      </c>
      <c r="L133" s="57">
        <v>12.6352054918966</v>
      </c>
      <c r="M133" s="56">
        <v>2.035366</v>
      </c>
      <c r="N133" s="57">
        <v>4.23022704211886</v>
      </c>
      <c r="O133" s="56">
        <v>4.04404</v>
      </c>
      <c r="P133" s="57">
        <v>8.40497844977775</v>
      </c>
      <c r="Q133" s="56">
        <v>25.701301</v>
      </c>
      <c r="R133" s="57">
        <v>53.416603455023</v>
      </c>
      <c r="S133" s="56">
        <v>25.441498</v>
      </c>
      <c r="T133" s="57">
        <v>52.8766388116991</v>
      </c>
      <c r="U133" s="56">
        <v>0.259803</v>
      </c>
      <c r="V133" s="57">
        <v>0.539964643323906</v>
      </c>
      <c r="W133" s="56">
        <v>182.951553956835</v>
      </c>
      <c r="X133" s="56">
        <v>3.8611111111111</v>
      </c>
      <c r="Y133" s="56">
        <v>1.94784114273</v>
      </c>
      <c r="Z133" s="56">
        <v>74.73118279569</v>
      </c>
    </row>
    <row r="134" s="16" customFormat="1" ht="15" customHeight="1" spans="1:26">
      <c r="A134" s="30" t="s">
        <v>223</v>
      </c>
      <c r="B134" s="56">
        <v>17.778514</v>
      </c>
      <c r="C134" s="56">
        <v>6.46295</v>
      </c>
      <c r="D134" s="56">
        <v>36.3525882984371</v>
      </c>
      <c r="E134" s="56">
        <v>0.816</v>
      </c>
      <c r="F134" s="57">
        <v>4.5898099244965</v>
      </c>
      <c r="G134" s="56">
        <v>4.1351</v>
      </c>
      <c r="H134" s="57">
        <v>23.2589742877273</v>
      </c>
      <c r="I134" s="56">
        <v>1.51185</v>
      </c>
      <c r="J134" s="57">
        <v>8.50380408621328</v>
      </c>
      <c r="K134" s="56">
        <v>1.8183</v>
      </c>
      <c r="L134" s="57">
        <v>10.2275139530784</v>
      </c>
      <c r="M134" s="56">
        <v>0.8705</v>
      </c>
      <c r="N134" s="57">
        <v>4.8963597295027</v>
      </c>
      <c r="O134" s="56">
        <v>0.9478</v>
      </c>
      <c r="P134" s="57">
        <v>5.33115422357571</v>
      </c>
      <c r="Q134" s="56">
        <v>9.497264</v>
      </c>
      <c r="R134" s="57">
        <v>53.4198977484845</v>
      </c>
      <c r="S134" s="56">
        <v>9.352724</v>
      </c>
      <c r="T134" s="57">
        <v>52.6068939170057</v>
      </c>
      <c r="U134" s="56">
        <v>0.14454</v>
      </c>
      <c r="V134" s="57">
        <v>0.813003831478829</v>
      </c>
      <c r="W134" s="56">
        <v>124.589411764706</v>
      </c>
      <c r="X134" s="56">
        <v>6.1818181818181</v>
      </c>
      <c r="Y134" s="56">
        <v>2.34291799787</v>
      </c>
      <c r="Z134" s="56">
        <v>65.8064516129</v>
      </c>
    </row>
    <row r="135" s="16" customFormat="1" ht="15" customHeight="1" spans="1:26">
      <c r="A135" s="30" t="s">
        <v>224</v>
      </c>
      <c r="B135" s="56">
        <v>15.217484</v>
      </c>
      <c r="C135" s="56">
        <v>4.11305</v>
      </c>
      <c r="D135" s="56">
        <v>27.0284496438439</v>
      </c>
      <c r="E135" s="56">
        <v>0.242</v>
      </c>
      <c r="F135" s="57">
        <v>1.59027602723289</v>
      </c>
      <c r="G135" s="56">
        <v>2.9823</v>
      </c>
      <c r="H135" s="57">
        <v>19.5978520496555</v>
      </c>
      <c r="I135" s="56">
        <v>0.88875</v>
      </c>
      <c r="J135" s="57">
        <v>5.84032156695548</v>
      </c>
      <c r="K135" s="56">
        <v>1.65605</v>
      </c>
      <c r="L135" s="57">
        <v>10.8825479954505</v>
      </c>
      <c r="M135" s="56">
        <v>1.0399</v>
      </c>
      <c r="N135" s="57">
        <v>6.83358694512181</v>
      </c>
      <c r="O135" s="56">
        <v>0.61615</v>
      </c>
      <c r="P135" s="57">
        <v>4.04896105032869</v>
      </c>
      <c r="Q135" s="56">
        <v>9.448384</v>
      </c>
      <c r="R135" s="57">
        <v>62.0890023607056</v>
      </c>
      <c r="S135" s="56">
        <v>9.353696</v>
      </c>
      <c r="T135" s="57">
        <v>61.4667707224138</v>
      </c>
      <c r="U135" s="56">
        <v>0.094688</v>
      </c>
      <c r="V135" s="57">
        <v>0.622231638291849</v>
      </c>
      <c r="W135" s="56">
        <v>75.8503482587065</v>
      </c>
      <c r="X135" s="56">
        <v>9.1363636363636</v>
      </c>
      <c r="Y135" s="56">
        <v>0.94017094017</v>
      </c>
      <c r="Z135" s="56">
        <v>25.93548387096</v>
      </c>
    </row>
    <row r="136" s="16" customFormat="1" ht="15" customHeight="1" spans="1:26">
      <c r="A136" s="30" t="s">
        <v>225</v>
      </c>
      <c r="B136" s="56">
        <v>85.048628</v>
      </c>
      <c r="C136" s="56">
        <v>21.48324</v>
      </c>
      <c r="D136" s="56">
        <v>25.2599489318041</v>
      </c>
      <c r="E136" s="56">
        <v>0.014</v>
      </c>
      <c r="F136" s="57">
        <v>0.0164611708962548</v>
      </c>
      <c r="G136" s="56">
        <v>12.4666</v>
      </c>
      <c r="H136" s="57">
        <v>14.6582023639464</v>
      </c>
      <c r="I136" s="56">
        <v>9.00264</v>
      </c>
      <c r="J136" s="57">
        <v>10.5852853969614</v>
      </c>
      <c r="K136" s="56">
        <v>1.013315</v>
      </c>
      <c r="L136" s="57">
        <v>1.19145367048132</v>
      </c>
      <c r="M136" s="56">
        <v>0.167655</v>
      </c>
      <c r="N136" s="57">
        <v>0.197128400472257</v>
      </c>
      <c r="O136" s="56">
        <v>0.84566</v>
      </c>
      <c r="P136" s="57">
        <v>0.994325270009059</v>
      </c>
      <c r="Q136" s="56">
        <v>62.552073</v>
      </c>
      <c r="R136" s="57">
        <v>73.5485973977146</v>
      </c>
      <c r="S136" s="56">
        <v>62.546598</v>
      </c>
      <c r="T136" s="57">
        <v>73.5421599040963</v>
      </c>
      <c r="U136" s="56">
        <v>0.005475</v>
      </c>
      <c r="V136" s="57">
        <v>0.00643749361835678</v>
      </c>
      <c r="W136" s="56">
        <v>106.261428571429</v>
      </c>
      <c r="X136" s="56">
        <v>7</v>
      </c>
      <c r="Y136" s="56">
        <v>0.01279099513</v>
      </c>
      <c r="Z136" s="56">
        <v>0.64516129032</v>
      </c>
    </row>
    <row r="137" s="16" customFormat="1" ht="15" customHeight="1" spans="1:26">
      <c r="A137" s="30" t="s">
        <v>226</v>
      </c>
      <c r="B137" s="56">
        <v>7.641937</v>
      </c>
      <c r="C137" s="56">
        <v>2.85775</v>
      </c>
      <c r="D137" s="56">
        <v>37.395623648821</v>
      </c>
      <c r="E137" s="56">
        <v>0.194</v>
      </c>
      <c r="F137" s="57">
        <v>2.53862338828493</v>
      </c>
      <c r="G137" s="56">
        <v>2.293</v>
      </c>
      <c r="H137" s="57">
        <v>30.0054815945224</v>
      </c>
      <c r="I137" s="56">
        <v>0.37075</v>
      </c>
      <c r="J137" s="57">
        <v>4.8515186660136</v>
      </c>
      <c r="K137" s="56">
        <v>0.6471</v>
      </c>
      <c r="L137" s="57">
        <v>8.46774842556279</v>
      </c>
      <c r="M137" s="56">
        <v>0.3309</v>
      </c>
      <c r="N137" s="57">
        <v>4.33005401640971</v>
      </c>
      <c r="O137" s="56">
        <v>0.3162</v>
      </c>
      <c r="P137" s="57">
        <v>4.13769440915307</v>
      </c>
      <c r="Q137" s="56">
        <v>4.137087</v>
      </c>
      <c r="R137" s="57">
        <v>54.1366279256162</v>
      </c>
      <c r="S137" s="56">
        <v>4.104884</v>
      </c>
      <c r="T137" s="57">
        <v>53.7152295288485</v>
      </c>
      <c r="U137" s="56">
        <v>0.032203</v>
      </c>
      <c r="V137" s="57">
        <v>0.42139839676773</v>
      </c>
      <c r="W137" s="56">
        <v>148.508111111111</v>
      </c>
      <c r="X137" s="56">
        <v>4.5</v>
      </c>
      <c r="Y137" s="56">
        <v>1.34228187919</v>
      </c>
      <c r="Z137" s="56">
        <v>24.19354838709</v>
      </c>
    </row>
    <row r="138" s="16" customFormat="1" ht="15" customHeight="1" spans="1:26">
      <c r="A138" s="30" t="s">
        <v>227</v>
      </c>
      <c r="B138" s="56">
        <v>15.017021</v>
      </c>
      <c r="C138" s="56">
        <v>4.20645</v>
      </c>
      <c r="D138" s="56">
        <v>28.0112147409263</v>
      </c>
      <c r="E138" s="56">
        <v>0.17</v>
      </c>
      <c r="F138" s="57">
        <v>1.13204875987055</v>
      </c>
      <c r="G138" s="56">
        <v>3.3038</v>
      </c>
      <c r="H138" s="57">
        <v>22.0003687815313</v>
      </c>
      <c r="I138" s="56">
        <v>0.73265</v>
      </c>
      <c r="J138" s="57">
        <v>4.87879719952446</v>
      </c>
      <c r="K138" s="56">
        <v>1.35541</v>
      </c>
      <c r="L138" s="57">
        <v>9.02582476244789</v>
      </c>
      <c r="M138" s="56">
        <v>0.66365</v>
      </c>
      <c r="N138" s="57">
        <v>4.41931858522406</v>
      </c>
      <c r="O138" s="56">
        <v>0.69176</v>
      </c>
      <c r="P138" s="57">
        <v>4.60650617722383</v>
      </c>
      <c r="Q138" s="56">
        <v>9.455161</v>
      </c>
      <c r="R138" s="57">
        <v>62.9629604966258</v>
      </c>
      <c r="S138" s="56">
        <v>9.377513</v>
      </c>
      <c r="T138" s="57">
        <v>62.4458938959997</v>
      </c>
      <c r="U138" s="56">
        <v>0.077648</v>
      </c>
      <c r="V138" s="57">
        <v>0.51706660062605</v>
      </c>
      <c r="W138" s="56">
        <v>150.975176470588</v>
      </c>
      <c r="X138" s="56">
        <v>7.0833333333333</v>
      </c>
      <c r="Y138" s="56">
        <v>0.5684509711</v>
      </c>
      <c r="Z138" s="56">
        <v>18.08510638297</v>
      </c>
    </row>
    <row r="139" s="16" customFormat="1" ht="15" customHeight="1" spans="1:26">
      <c r="A139" s="30" t="s">
        <v>228</v>
      </c>
      <c r="B139" s="56">
        <v>10.115912</v>
      </c>
      <c r="C139" s="56">
        <v>2.7195</v>
      </c>
      <c r="D139" s="56">
        <v>26.8833892584277</v>
      </c>
      <c r="E139" s="56">
        <v>0.196</v>
      </c>
      <c r="F139" s="57">
        <v>1.93754156817497</v>
      </c>
      <c r="G139" s="56">
        <v>2.1569</v>
      </c>
      <c r="H139" s="57">
        <v>21.3218541244724</v>
      </c>
      <c r="I139" s="56">
        <v>0.3666</v>
      </c>
      <c r="J139" s="57">
        <v>3.62399356578033</v>
      </c>
      <c r="K139" s="56">
        <v>0.89203</v>
      </c>
      <c r="L139" s="57">
        <v>8.81808778091387</v>
      </c>
      <c r="M139" s="56">
        <v>0.6074</v>
      </c>
      <c r="N139" s="57">
        <v>6.00440177810958</v>
      </c>
      <c r="O139" s="56">
        <v>0.28463</v>
      </c>
      <c r="P139" s="57">
        <v>2.81368600280429</v>
      </c>
      <c r="Q139" s="56">
        <v>6.504382</v>
      </c>
      <c r="R139" s="57">
        <v>64.2985229606584</v>
      </c>
      <c r="S139" s="56">
        <v>6.465469</v>
      </c>
      <c r="T139" s="57">
        <v>63.9138517614625</v>
      </c>
      <c r="U139" s="56">
        <v>0.038913</v>
      </c>
      <c r="V139" s="57">
        <v>0.384671199195881</v>
      </c>
      <c r="W139" s="56">
        <v>102.455572519084</v>
      </c>
      <c r="X139" s="56">
        <v>6.2380952380952</v>
      </c>
      <c r="Y139" s="56">
        <v>1.49147727272</v>
      </c>
      <c r="Z139" s="56">
        <v>35.21505376344</v>
      </c>
    </row>
    <row r="140" s="16" customFormat="1" ht="15" customHeight="1" spans="1:26">
      <c r="A140" s="30" t="s">
        <v>229</v>
      </c>
      <c r="B140" s="56">
        <v>17.464707</v>
      </c>
      <c r="C140" s="56">
        <v>4.8891</v>
      </c>
      <c r="D140" s="56">
        <v>27.9941713307873</v>
      </c>
      <c r="E140" s="56">
        <v>0.264</v>
      </c>
      <c r="F140" s="57">
        <v>1.51161997736349</v>
      </c>
      <c r="G140" s="56">
        <v>3.5127</v>
      </c>
      <c r="H140" s="57">
        <v>20.1131344488058</v>
      </c>
      <c r="I140" s="56">
        <v>1.1124</v>
      </c>
      <c r="J140" s="57">
        <v>6.36941690461798</v>
      </c>
      <c r="K140" s="56">
        <v>2.1083</v>
      </c>
      <c r="L140" s="57">
        <v>12.0717742358918</v>
      </c>
      <c r="M140" s="56">
        <v>0.69205</v>
      </c>
      <c r="N140" s="57">
        <v>3.96256289899395</v>
      </c>
      <c r="O140" s="56">
        <v>1.41625</v>
      </c>
      <c r="P140" s="57">
        <v>8.10921133689789</v>
      </c>
      <c r="Q140" s="56">
        <v>10.467307</v>
      </c>
      <c r="R140" s="57">
        <v>59.9340544333209</v>
      </c>
      <c r="S140" s="56">
        <v>10.36631</v>
      </c>
      <c r="T140" s="57">
        <v>59.3557624528141</v>
      </c>
      <c r="U140" s="56">
        <v>0.100997</v>
      </c>
      <c r="V140" s="57">
        <v>0.578291980506744</v>
      </c>
      <c r="W140" s="56">
        <v>123.869466666667</v>
      </c>
      <c r="X140" s="56">
        <v>5.7692307692307</v>
      </c>
      <c r="Y140" s="56">
        <v>1.07705053852</v>
      </c>
      <c r="Z140" s="56">
        <v>19.35483870967</v>
      </c>
    </row>
    <row r="141" s="16" customFormat="1" ht="15" customHeight="1" spans="1:26">
      <c r="A141" s="30" t="s">
        <v>230</v>
      </c>
      <c r="B141" s="56">
        <v>9.838763</v>
      </c>
      <c r="C141" s="56">
        <v>4.2418</v>
      </c>
      <c r="D141" s="56">
        <v>43.1131433900786</v>
      </c>
      <c r="E141" s="56">
        <v>0.2912</v>
      </c>
      <c r="F141" s="57">
        <v>2.95972166419701</v>
      </c>
      <c r="G141" s="56">
        <v>2.1933</v>
      </c>
      <c r="H141" s="57">
        <v>22.292436559352</v>
      </c>
      <c r="I141" s="56">
        <v>1.7573</v>
      </c>
      <c r="J141" s="57">
        <v>17.8609851665296</v>
      </c>
      <c r="K141" s="56">
        <v>1.11135</v>
      </c>
      <c r="L141" s="57">
        <v>11.2956273059936</v>
      </c>
      <c r="M141" s="56">
        <v>0.61795</v>
      </c>
      <c r="N141" s="57">
        <v>6.28076923897852</v>
      </c>
      <c r="O141" s="56">
        <v>0.4934</v>
      </c>
      <c r="P141" s="57">
        <v>5.01485806701513</v>
      </c>
      <c r="Q141" s="56">
        <v>4.485613</v>
      </c>
      <c r="R141" s="57">
        <v>45.5912293039277</v>
      </c>
      <c r="S141" s="56">
        <v>4.446451</v>
      </c>
      <c r="T141" s="57">
        <v>45.1931914611623</v>
      </c>
      <c r="U141" s="56">
        <v>0.039162</v>
      </c>
      <c r="V141" s="57">
        <v>0.398037842765396</v>
      </c>
      <c r="W141" s="56">
        <v>169.5208</v>
      </c>
      <c r="X141" s="56">
        <v>6.8181818181818</v>
      </c>
      <c r="Y141" s="56">
        <v>1.74741858617</v>
      </c>
      <c r="Z141" s="56">
        <v>40.32258064516</v>
      </c>
    </row>
    <row r="142" s="16" customFormat="1" ht="15" customHeight="1" spans="1:26">
      <c r="A142" s="30" t="s">
        <v>231</v>
      </c>
      <c r="B142" s="56">
        <v>24.456299</v>
      </c>
      <c r="C142" s="56">
        <v>7.54085</v>
      </c>
      <c r="D142" s="56">
        <v>30.8339785999509</v>
      </c>
      <c r="E142" s="56">
        <v>0.3536</v>
      </c>
      <c r="F142" s="57">
        <v>1.44584427921821</v>
      </c>
      <c r="G142" s="56">
        <v>5.2445</v>
      </c>
      <c r="H142" s="57">
        <v>21.444373083597</v>
      </c>
      <c r="I142" s="56">
        <v>1.94275</v>
      </c>
      <c r="J142" s="57">
        <v>7.94376123713568</v>
      </c>
      <c r="K142" s="56">
        <v>3.44466</v>
      </c>
      <c r="L142" s="57">
        <v>14.0849602795582</v>
      </c>
      <c r="M142" s="56">
        <v>1.4687</v>
      </c>
      <c r="N142" s="57">
        <v>6.00540580567812</v>
      </c>
      <c r="O142" s="56">
        <v>1.97596</v>
      </c>
      <c r="P142" s="57">
        <v>8.07955447388012</v>
      </c>
      <c r="Q142" s="56">
        <v>13.470789</v>
      </c>
      <c r="R142" s="57">
        <v>55.0810611204909</v>
      </c>
      <c r="S142" s="56">
        <v>13.385047</v>
      </c>
      <c r="T142" s="57">
        <v>54.7304684163372</v>
      </c>
      <c r="U142" s="56">
        <v>0.085742</v>
      </c>
      <c r="V142" s="57">
        <v>0.350592704153642</v>
      </c>
      <c r="W142" s="56">
        <v>131.217787234043</v>
      </c>
      <c r="X142" s="56">
        <v>5.340909090909</v>
      </c>
      <c r="Y142" s="56">
        <v>1.26655152561</v>
      </c>
      <c r="Z142" s="56">
        <v>30.32258064516</v>
      </c>
    </row>
    <row r="143" s="16" customFormat="1" ht="15" customHeight="1" spans="1:26">
      <c r="A143" s="30" t="s">
        <v>232</v>
      </c>
      <c r="B143" s="56">
        <v>15.992396</v>
      </c>
      <c r="C143" s="56">
        <v>6.37835</v>
      </c>
      <c r="D143" s="56">
        <v>39.883642200956</v>
      </c>
      <c r="E143" s="56">
        <v>0.1504</v>
      </c>
      <c r="F143" s="57">
        <v>0.940446947411757</v>
      </c>
      <c r="G143" s="56">
        <v>3.826</v>
      </c>
      <c r="H143" s="57">
        <v>23.9238698191315</v>
      </c>
      <c r="I143" s="56">
        <v>2.40195</v>
      </c>
      <c r="J143" s="57">
        <v>15.0193254344127</v>
      </c>
      <c r="K143" s="56">
        <v>1.10127</v>
      </c>
      <c r="L143" s="57">
        <v>6.88621017138395</v>
      </c>
      <c r="M143" s="56">
        <v>0.3768</v>
      </c>
      <c r="N143" s="57">
        <v>2.35611974590924</v>
      </c>
      <c r="O143" s="56">
        <v>0.72447</v>
      </c>
      <c r="P143" s="57">
        <v>4.53009042547471</v>
      </c>
      <c r="Q143" s="56">
        <v>8.512776</v>
      </c>
      <c r="R143" s="57">
        <v>53.23014762766</v>
      </c>
      <c r="S143" s="56">
        <v>8.464873</v>
      </c>
      <c r="T143" s="57">
        <v>52.9306115231264</v>
      </c>
      <c r="U143" s="56">
        <v>0.047903</v>
      </c>
      <c r="V143" s="57">
        <v>0.29953610453368</v>
      </c>
      <c r="W143" s="56">
        <v>177.331914893617</v>
      </c>
      <c r="X143" s="56">
        <v>5.2222222222222</v>
      </c>
      <c r="Y143" s="56">
        <v>0.67014147431</v>
      </c>
      <c r="Z143" s="56">
        <v>12.12903225806</v>
      </c>
    </row>
    <row r="144" s="16" customFormat="1" ht="15" customHeight="1" spans="1:26">
      <c r="A144" s="30" t="s">
        <v>233</v>
      </c>
      <c r="B144" s="56">
        <v>7.139366</v>
      </c>
      <c r="C144" s="56">
        <v>2.70928</v>
      </c>
      <c r="D144" s="56">
        <v>37.9484676930697</v>
      </c>
      <c r="E144" s="56">
        <v>0.094</v>
      </c>
      <c r="F144" s="57">
        <v>1.31664352268815</v>
      </c>
      <c r="G144" s="56">
        <v>2.1926</v>
      </c>
      <c r="H144" s="57">
        <v>30.7114105090004</v>
      </c>
      <c r="I144" s="56">
        <v>0.42268</v>
      </c>
      <c r="J144" s="57">
        <v>5.92041366138114</v>
      </c>
      <c r="K144" s="56">
        <v>0.7111</v>
      </c>
      <c r="L144" s="57">
        <v>9.96026818067599</v>
      </c>
      <c r="M144" s="56">
        <v>0.24795</v>
      </c>
      <c r="N144" s="57">
        <v>3.47299746223964</v>
      </c>
      <c r="O144" s="56">
        <v>0.46315</v>
      </c>
      <c r="P144" s="57">
        <v>6.48727071843634</v>
      </c>
      <c r="Q144" s="56">
        <v>3.718986</v>
      </c>
      <c r="R144" s="57">
        <v>52.0912641262543</v>
      </c>
      <c r="S144" s="56">
        <v>3.681643</v>
      </c>
      <c r="T144" s="57">
        <v>51.5682064765975</v>
      </c>
      <c r="U144" s="56">
        <v>0.037343</v>
      </c>
      <c r="V144" s="57">
        <v>0.523057649656846</v>
      </c>
      <c r="W144" s="56">
        <v>162.208666666667</v>
      </c>
      <c r="X144" s="56">
        <v>4.090909090909</v>
      </c>
      <c r="Y144" s="56">
        <v>0.65986802639</v>
      </c>
      <c r="Z144" s="56">
        <v>12.09677419354</v>
      </c>
    </row>
    <row r="145" s="16" customFormat="1" ht="15" customHeight="1" spans="1:26">
      <c r="A145" s="30" t="s">
        <v>234</v>
      </c>
      <c r="B145" s="56">
        <v>8.692095</v>
      </c>
      <c r="C145" s="56">
        <v>3.046206</v>
      </c>
      <c r="D145" s="56">
        <v>35.0457053219046</v>
      </c>
      <c r="E145" s="56">
        <v>0.1328</v>
      </c>
      <c r="F145" s="57">
        <v>1.52782499500983</v>
      </c>
      <c r="G145" s="56">
        <v>2.2944</v>
      </c>
      <c r="H145" s="57">
        <v>26.3963981065554</v>
      </c>
      <c r="I145" s="56">
        <v>0.619006</v>
      </c>
      <c r="J145" s="57">
        <v>7.12148222033928</v>
      </c>
      <c r="K145" s="56">
        <v>0.7532</v>
      </c>
      <c r="L145" s="57">
        <v>8.66534477591421</v>
      </c>
      <c r="M145" s="56">
        <v>0.35915</v>
      </c>
      <c r="N145" s="57">
        <v>4.13191526323631</v>
      </c>
      <c r="O145" s="56">
        <v>0.39405</v>
      </c>
      <c r="P145" s="57">
        <v>4.5334295126779</v>
      </c>
      <c r="Q145" s="56">
        <v>4.892689</v>
      </c>
      <c r="R145" s="57">
        <v>56.2889499021812</v>
      </c>
      <c r="S145" s="56">
        <v>4.864245</v>
      </c>
      <c r="T145" s="57">
        <v>55.9617100365332</v>
      </c>
      <c r="U145" s="56">
        <v>0.028444</v>
      </c>
      <c r="V145" s="57">
        <v>0.32723986564804</v>
      </c>
      <c r="W145" s="56">
        <v>133.157710843374</v>
      </c>
      <c r="X145" s="56">
        <v>5.5333333333333</v>
      </c>
      <c r="Y145" s="56">
        <v>0.91631032376</v>
      </c>
      <c r="Z145" s="56">
        <v>22.31182795698</v>
      </c>
    </row>
    <row r="146" s="16" customFormat="1" ht="15" customHeight="1" spans="1:26">
      <c r="A146" s="30" t="s">
        <v>235</v>
      </c>
      <c r="B146" s="56">
        <v>12.03903</v>
      </c>
      <c r="C146" s="56">
        <v>5.426159</v>
      </c>
      <c r="D146" s="56">
        <v>45.071396948093</v>
      </c>
      <c r="E146" s="56">
        <v>0.4136</v>
      </c>
      <c r="F146" s="57">
        <v>3.43549272657349</v>
      </c>
      <c r="G146" s="56">
        <v>2.5065</v>
      </c>
      <c r="H146" s="57">
        <v>20.8197836536664</v>
      </c>
      <c r="I146" s="56">
        <v>2.506059</v>
      </c>
      <c r="J146" s="57">
        <v>20.8161205678531</v>
      </c>
      <c r="K146" s="56">
        <v>1.54</v>
      </c>
      <c r="L146" s="57">
        <v>12.7917282372417</v>
      </c>
      <c r="M146" s="56">
        <v>0.4126</v>
      </c>
      <c r="N146" s="57">
        <v>3.42718640953632</v>
      </c>
      <c r="O146" s="56">
        <v>1.1274</v>
      </c>
      <c r="P146" s="57">
        <v>9.36454182770539</v>
      </c>
      <c r="Q146" s="56">
        <v>5.072871</v>
      </c>
      <c r="R146" s="57">
        <v>42.1368748146653</v>
      </c>
      <c r="S146" s="56">
        <v>5.043684</v>
      </c>
      <c r="T146" s="57">
        <v>41.8944383393014</v>
      </c>
      <c r="U146" s="56">
        <v>0.029187</v>
      </c>
      <c r="V146" s="57">
        <v>0.242436475363879</v>
      </c>
      <c r="W146" s="56">
        <v>190.741228070175</v>
      </c>
      <c r="X146" s="56">
        <v>6.5142857142857</v>
      </c>
      <c r="Y146" s="56">
        <v>2.35057085292</v>
      </c>
      <c r="Z146" s="56">
        <v>47.5</v>
      </c>
    </row>
    <row r="147" s="16" customFormat="1" ht="15" customHeight="1" spans="1:26">
      <c r="A147" s="30" t="s">
        <v>236</v>
      </c>
      <c r="B147" s="56">
        <v>7.58487</v>
      </c>
      <c r="C147" s="56">
        <v>2.79145</v>
      </c>
      <c r="D147" s="56">
        <v>36.8028720334033</v>
      </c>
      <c r="E147" s="56">
        <v>0.2912</v>
      </c>
      <c r="F147" s="57">
        <v>3.83922203017323</v>
      </c>
      <c r="G147" s="56">
        <v>1.7466</v>
      </c>
      <c r="H147" s="57">
        <v>23.0274216960871</v>
      </c>
      <c r="I147" s="56">
        <v>0.75365</v>
      </c>
      <c r="J147" s="57">
        <v>9.93622830714304</v>
      </c>
      <c r="K147" s="56">
        <v>0.54792</v>
      </c>
      <c r="L147" s="57">
        <v>7.2238548584221</v>
      </c>
      <c r="M147" s="56">
        <v>0.0161</v>
      </c>
      <c r="N147" s="57">
        <v>0.212264679552847</v>
      </c>
      <c r="O147" s="56">
        <v>0.53182</v>
      </c>
      <c r="P147" s="57">
        <v>7.01159017886925</v>
      </c>
      <c r="Q147" s="56">
        <v>4.2455</v>
      </c>
      <c r="R147" s="57">
        <v>55.9732731081746</v>
      </c>
      <c r="S147" s="56">
        <v>4.206587</v>
      </c>
      <c r="T147" s="57">
        <v>55.4602386065944</v>
      </c>
      <c r="U147" s="56">
        <v>0.038913</v>
      </c>
      <c r="V147" s="57">
        <v>0.513034501580119</v>
      </c>
      <c r="W147" s="56">
        <v>119.674246575342</v>
      </c>
      <c r="X147" s="56">
        <v>5.6153846153846</v>
      </c>
      <c r="Y147" s="56">
        <v>2.60782347041</v>
      </c>
      <c r="Z147" s="56">
        <v>39.24731182795</v>
      </c>
    </row>
    <row r="148" s="16" customFormat="1" ht="15" customHeight="1" spans="1:26">
      <c r="A148" s="30" t="s">
        <v>237</v>
      </c>
      <c r="B148" s="56">
        <v>10.503478</v>
      </c>
      <c r="C148" s="56">
        <v>4.171594</v>
      </c>
      <c r="D148" s="56">
        <v>39.7163111114242</v>
      </c>
      <c r="E148" s="56">
        <v>0.184</v>
      </c>
      <c r="F148" s="57">
        <v>1.75180068925741</v>
      </c>
      <c r="G148" s="56">
        <v>2.8581</v>
      </c>
      <c r="H148" s="57">
        <v>27.210986684601</v>
      </c>
      <c r="I148" s="56">
        <v>1.129494</v>
      </c>
      <c r="J148" s="57">
        <v>10.7535237375658</v>
      </c>
      <c r="K148" s="56">
        <v>0.39455</v>
      </c>
      <c r="L148" s="57">
        <v>3.75637479318755</v>
      </c>
      <c r="M148" s="56">
        <v>0.02335</v>
      </c>
      <c r="N148" s="57">
        <v>0.222307315729133</v>
      </c>
      <c r="O148" s="56">
        <v>0.3712</v>
      </c>
      <c r="P148" s="57">
        <v>3.53406747745842</v>
      </c>
      <c r="Q148" s="56">
        <v>5.937334</v>
      </c>
      <c r="R148" s="57">
        <v>56.5273140953882</v>
      </c>
      <c r="S148" s="56">
        <v>5.836168</v>
      </c>
      <c r="T148" s="57">
        <v>55.5641474185979</v>
      </c>
      <c r="U148" s="56">
        <v>0.101166</v>
      </c>
      <c r="V148" s="57">
        <v>0.963166676790298</v>
      </c>
      <c r="W148" s="56">
        <v>136.361217391304</v>
      </c>
      <c r="X148" s="56">
        <v>6.7647058823529</v>
      </c>
      <c r="Y148" s="56">
        <v>0.81106870229</v>
      </c>
      <c r="Z148" s="56">
        <v>28.53598014888</v>
      </c>
    </row>
    <row r="149" s="16" customFormat="1" ht="15" customHeight="1" spans="1:26">
      <c r="A149" s="30" t="s">
        <v>238</v>
      </c>
      <c r="B149" s="56">
        <v>2.641576</v>
      </c>
      <c r="C149" s="56">
        <v>0.95245</v>
      </c>
      <c r="D149" s="56">
        <v>36.0561270998828</v>
      </c>
      <c r="E149" s="56">
        <v>0.018</v>
      </c>
      <c r="F149" s="57">
        <v>0.681411399861295</v>
      </c>
      <c r="G149" s="56">
        <v>0.846</v>
      </c>
      <c r="H149" s="57">
        <v>32.0263357934809</v>
      </c>
      <c r="I149" s="56">
        <v>0.08845</v>
      </c>
      <c r="J149" s="57">
        <v>3.34837990654064</v>
      </c>
      <c r="K149" s="56">
        <v>0.02898</v>
      </c>
      <c r="L149" s="57">
        <v>1.09707235377668</v>
      </c>
      <c r="M149" s="56">
        <v>0.0037</v>
      </c>
      <c r="N149" s="57">
        <v>0.140067898860377</v>
      </c>
      <c r="O149" s="56">
        <v>0.02528</v>
      </c>
      <c r="P149" s="57">
        <v>0.957004454916308</v>
      </c>
      <c r="Q149" s="56">
        <v>1.660146</v>
      </c>
      <c r="R149" s="57">
        <v>62.8468005463405</v>
      </c>
      <c r="S149" s="56">
        <v>1.623139</v>
      </c>
      <c r="T149" s="57">
        <v>61.4458565644146</v>
      </c>
      <c r="U149" s="56">
        <v>0.037007</v>
      </c>
      <c r="V149" s="57">
        <v>1.40094398192594</v>
      </c>
      <c r="W149" s="56">
        <v>113.506666666667</v>
      </c>
      <c r="X149" s="56">
        <v>4.5</v>
      </c>
      <c r="Y149" s="56">
        <v>0.33277870216</v>
      </c>
      <c r="Z149" s="56">
        <v>4.83870967741</v>
      </c>
    </row>
    <row r="150" s="16" customFormat="1" ht="15" customHeight="1" spans="1:26">
      <c r="A150" s="30" t="s">
        <v>239</v>
      </c>
      <c r="B150" s="56">
        <v>9.180745</v>
      </c>
      <c r="C150" s="56">
        <v>3.696585</v>
      </c>
      <c r="D150" s="56">
        <v>40.264542801265</v>
      </c>
      <c r="E150" s="56">
        <v>0.2064</v>
      </c>
      <c r="F150" s="57">
        <v>2.2481835624451</v>
      </c>
      <c r="G150" s="56">
        <v>2.2273</v>
      </c>
      <c r="H150" s="57">
        <v>24.2605583751645</v>
      </c>
      <c r="I150" s="56">
        <v>1.262885</v>
      </c>
      <c r="J150" s="57">
        <v>13.7558008636554</v>
      </c>
      <c r="K150" s="56">
        <v>0.52637</v>
      </c>
      <c r="L150" s="57">
        <v>5.73341270234605</v>
      </c>
      <c r="M150" s="56">
        <v>0.00185</v>
      </c>
      <c r="N150" s="57">
        <v>0.0201508701091251</v>
      </c>
      <c r="O150" s="56">
        <v>0.52452</v>
      </c>
      <c r="P150" s="57">
        <v>5.71326183223693</v>
      </c>
      <c r="Q150" s="56">
        <v>4.95779</v>
      </c>
      <c r="R150" s="57">
        <v>54.0020444963889</v>
      </c>
      <c r="S150" s="56">
        <v>4.908623</v>
      </c>
      <c r="T150" s="57">
        <v>53.4664997230617</v>
      </c>
      <c r="U150" s="56">
        <v>0.049167</v>
      </c>
      <c r="V150" s="57">
        <v>0.535544773327219</v>
      </c>
      <c r="W150" s="56">
        <v>144.644418604651</v>
      </c>
      <c r="X150" s="56">
        <v>4.1612903225806</v>
      </c>
      <c r="Y150" s="56">
        <v>2.0064724919</v>
      </c>
      <c r="Z150" s="56">
        <v>41.6129032258</v>
      </c>
    </row>
    <row r="151" s="16" customFormat="1" ht="15" customHeight="1" spans="1:26">
      <c r="A151" s="30" t="s">
        <v>240</v>
      </c>
      <c r="B151" s="56">
        <v>4.697569</v>
      </c>
      <c r="C151" s="56">
        <v>1.822195</v>
      </c>
      <c r="D151" s="56">
        <v>38.7901699794085</v>
      </c>
      <c r="E151" s="56">
        <v>0.03</v>
      </c>
      <c r="F151" s="57">
        <v>0.638628192582163</v>
      </c>
      <c r="G151" s="56">
        <v>1.591</v>
      </c>
      <c r="H151" s="57">
        <v>33.8685818132741</v>
      </c>
      <c r="I151" s="56">
        <v>0.201195</v>
      </c>
      <c r="J151" s="57">
        <v>4.28295997355228</v>
      </c>
      <c r="K151" s="56">
        <v>0.0838</v>
      </c>
      <c r="L151" s="57">
        <v>1.78390141794618</v>
      </c>
      <c r="M151" s="56">
        <v>0</v>
      </c>
      <c r="N151" s="57">
        <v>0</v>
      </c>
      <c r="O151" s="56">
        <v>0.0838</v>
      </c>
      <c r="P151" s="57">
        <v>1.78390141794618</v>
      </c>
      <c r="Q151" s="56">
        <v>2.791574</v>
      </c>
      <c r="R151" s="57">
        <v>59.4259286026453</v>
      </c>
      <c r="S151" s="56">
        <v>2.771762</v>
      </c>
      <c r="T151" s="57">
        <v>59.0041785442641</v>
      </c>
      <c r="U151" s="56">
        <v>0.019812</v>
      </c>
      <c r="V151" s="57">
        <v>0.421750058381261</v>
      </c>
      <c r="W151" s="56">
        <v>110.514545454545</v>
      </c>
      <c r="X151" s="56">
        <v>4.4</v>
      </c>
      <c r="Y151" s="56">
        <v>0.41425020712</v>
      </c>
      <c r="Z151" s="56">
        <v>8.87096774193</v>
      </c>
    </row>
    <row r="152" s="16" customFormat="1" ht="15" customHeight="1" spans="1:26">
      <c r="A152" s="30" t="s">
        <v>241</v>
      </c>
      <c r="B152" s="56">
        <v>66.923943</v>
      </c>
      <c r="C152" s="56">
        <v>8.867331</v>
      </c>
      <c r="D152" s="56">
        <v>13.2498633560787</v>
      </c>
      <c r="E152" s="56">
        <v>0</v>
      </c>
      <c r="F152" s="57">
        <v>0</v>
      </c>
      <c r="G152" s="56">
        <v>7.6865</v>
      </c>
      <c r="H152" s="57">
        <v>11.4854260753883</v>
      </c>
      <c r="I152" s="56">
        <v>1.180831</v>
      </c>
      <c r="J152" s="57">
        <v>1.76443728069041</v>
      </c>
      <c r="K152" s="56">
        <v>0.12444</v>
      </c>
      <c r="L152" s="57">
        <v>0.185942421234804</v>
      </c>
      <c r="M152" s="56">
        <v>0.0068</v>
      </c>
      <c r="N152" s="57">
        <v>0.0101607880456177</v>
      </c>
      <c r="O152" s="56">
        <v>0.11764</v>
      </c>
      <c r="P152" s="57">
        <v>0.175781633189186</v>
      </c>
      <c r="Q152" s="56">
        <v>57.932172</v>
      </c>
      <c r="R152" s="57">
        <v>86.5641942226865</v>
      </c>
      <c r="S152" s="56">
        <v>57.882985</v>
      </c>
      <c r="T152" s="57">
        <v>86.4906973577453</v>
      </c>
      <c r="U152" s="56">
        <v>0.049187</v>
      </c>
      <c r="V152" s="57">
        <v>0.0734968649411467</v>
      </c>
      <c r="W152" s="56">
        <v>0</v>
      </c>
      <c r="X152" s="56">
        <v>0</v>
      </c>
      <c r="Y152" s="56">
        <v>0</v>
      </c>
      <c r="Z152" s="56">
        <v>0</v>
      </c>
    </row>
    <row r="153" s="16" customFormat="1" ht="15" customHeight="1" spans="1:26">
      <c r="A153" s="30" t="s">
        <v>242</v>
      </c>
      <c r="B153" s="56">
        <v>7.063819</v>
      </c>
      <c r="C153" s="56">
        <v>2.605527</v>
      </c>
      <c r="D153" s="56">
        <v>36.8855289185637</v>
      </c>
      <c r="E153" s="56">
        <v>0.1568</v>
      </c>
      <c r="F153" s="57">
        <v>2.2197624259625</v>
      </c>
      <c r="G153" s="56">
        <v>1.7475</v>
      </c>
      <c r="H153" s="57">
        <v>24.7387425980196</v>
      </c>
      <c r="I153" s="56">
        <v>0.701227</v>
      </c>
      <c r="J153" s="57">
        <v>9.92702389458167</v>
      </c>
      <c r="K153" s="56">
        <v>0.45443</v>
      </c>
      <c r="L153" s="57">
        <v>6.43320560733507</v>
      </c>
      <c r="M153" s="56">
        <v>0.04145</v>
      </c>
      <c r="N153" s="57">
        <v>0.586793064771337</v>
      </c>
      <c r="O153" s="56">
        <v>0.41298</v>
      </c>
      <c r="P153" s="57">
        <v>5.84641254256373</v>
      </c>
      <c r="Q153" s="56">
        <v>4.003862</v>
      </c>
      <c r="R153" s="57">
        <v>56.6812654741012</v>
      </c>
      <c r="S153" s="56">
        <v>4.002042</v>
      </c>
      <c r="T153" s="57">
        <v>56.6555003745141</v>
      </c>
      <c r="U153" s="56">
        <v>0.00182</v>
      </c>
      <c r="V153" s="57">
        <v>0.0257650995870647</v>
      </c>
      <c r="W153" s="56">
        <v>110.075572519084</v>
      </c>
      <c r="X153" s="56">
        <v>6.55</v>
      </c>
      <c r="Y153" s="56">
        <v>1.55884645362</v>
      </c>
      <c r="Z153" s="56">
        <v>32.50620347394</v>
      </c>
    </row>
    <row r="154" s="16" customFormat="1" ht="15" customHeight="1" spans="1:26">
      <c r="A154" s="30" t="s">
        <v>243</v>
      </c>
      <c r="B154" s="56">
        <v>7.246344</v>
      </c>
      <c r="C154" s="56">
        <v>2.49169</v>
      </c>
      <c r="D154" s="56">
        <v>34.385477697443</v>
      </c>
      <c r="E154" s="56">
        <v>0.096</v>
      </c>
      <c r="F154" s="57">
        <v>1.32480599872156</v>
      </c>
      <c r="G154" s="56">
        <v>1.9469</v>
      </c>
      <c r="H154" s="57">
        <v>26.867341655323</v>
      </c>
      <c r="I154" s="56">
        <v>0.44879</v>
      </c>
      <c r="J154" s="57">
        <v>6.19333004339844</v>
      </c>
      <c r="K154" s="56">
        <v>0.27095</v>
      </c>
      <c r="L154" s="57">
        <v>3.73912693076674</v>
      </c>
      <c r="M154" s="56">
        <v>0.01</v>
      </c>
      <c r="N154" s="57">
        <v>0.138000624866829</v>
      </c>
      <c r="O154" s="56">
        <v>0.26095</v>
      </c>
      <c r="P154" s="57">
        <v>3.60112630589991</v>
      </c>
      <c r="Q154" s="56">
        <v>4.483704</v>
      </c>
      <c r="R154" s="57">
        <v>61.8753953717902</v>
      </c>
      <c r="S154" s="56">
        <v>4.410011</v>
      </c>
      <c r="T154" s="57">
        <v>60.8584273669591</v>
      </c>
      <c r="U154" s="56">
        <v>0.073693</v>
      </c>
      <c r="V154" s="57">
        <v>1.01696800483113</v>
      </c>
      <c r="W154" s="56">
        <v>186.670806451613</v>
      </c>
      <c r="X154" s="56">
        <v>4.7692307692307</v>
      </c>
      <c r="Y154" s="56">
        <v>1.00076982294</v>
      </c>
      <c r="Z154" s="56">
        <v>14.28571428571</v>
      </c>
    </row>
    <row r="155" s="16" customFormat="1" ht="15" customHeight="1" spans="1:26">
      <c r="A155" s="30" t="s">
        <v>244</v>
      </c>
      <c r="B155" s="56">
        <v>5.942795</v>
      </c>
      <c r="C155" s="56">
        <v>2.7012</v>
      </c>
      <c r="D155" s="56">
        <v>45.4533599089317</v>
      </c>
      <c r="E155" s="56">
        <v>0.1824</v>
      </c>
      <c r="F155" s="57">
        <v>3.06926286368619</v>
      </c>
      <c r="G155" s="56">
        <v>1.6985</v>
      </c>
      <c r="H155" s="57">
        <v>28.5808277081744</v>
      </c>
      <c r="I155" s="56">
        <v>0.8203</v>
      </c>
      <c r="J155" s="57">
        <v>13.8032693370712</v>
      </c>
      <c r="K155" s="56">
        <v>0.2683</v>
      </c>
      <c r="L155" s="57">
        <v>4.51471067065245</v>
      </c>
      <c r="M155" s="56">
        <v>0.0246</v>
      </c>
      <c r="N155" s="57">
        <v>0.413946636220835</v>
      </c>
      <c r="O155" s="56">
        <v>0.2437</v>
      </c>
      <c r="P155" s="57">
        <v>4.10076403443161</v>
      </c>
      <c r="Q155" s="56">
        <v>2.973295</v>
      </c>
      <c r="R155" s="57">
        <v>50.0319294204158</v>
      </c>
      <c r="S155" s="56">
        <v>2.930312</v>
      </c>
      <c r="T155" s="57">
        <v>49.3086502226646</v>
      </c>
      <c r="U155" s="56">
        <v>0.042983</v>
      </c>
      <c r="V155" s="57">
        <v>0.723279197751227</v>
      </c>
      <c r="W155" s="56">
        <v>130.46149122807</v>
      </c>
      <c r="X155" s="56">
        <v>11.4</v>
      </c>
      <c r="Y155" s="56">
        <v>0.98135426889</v>
      </c>
      <c r="Z155" s="56">
        <v>36.77419354838</v>
      </c>
    </row>
    <row r="156" s="16" customFormat="1" ht="15" customHeight="1" spans="1:26">
      <c r="A156" s="30" t="s">
        <v>245</v>
      </c>
      <c r="B156" s="56">
        <v>19.471673</v>
      </c>
      <c r="C156" s="56">
        <v>9.480653</v>
      </c>
      <c r="D156" s="56">
        <v>48.689462893096</v>
      </c>
      <c r="E156" s="56">
        <v>0.6416</v>
      </c>
      <c r="F156" s="57">
        <v>3.2950430094014</v>
      </c>
      <c r="G156" s="56">
        <v>4.5134</v>
      </c>
      <c r="H156" s="57">
        <v>23.179312840761</v>
      </c>
      <c r="I156" s="56">
        <v>4.325653</v>
      </c>
      <c r="J156" s="57">
        <v>22.2151070429336</v>
      </c>
      <c r="K156" s="56">
        <v>1.22878</v>
      </c>
      <c r="L156" s="57">
        <v>6.31060310020613</v>
      </c>
      <c r="M156" s="56">
        <v>0.39445</v>
      </c>
      <c r="N156" s="57">
        <v>2.02576327159972</v>
      </c>
      <c r="O156" s="56">
        <v>0.83433</v>
      </c>
      <c r="P156" s="57">
        <v>4.28483982860641</v>
      </c>
      <c r="Q156" s="56">
        <v>8.76224</v>
      </c>
      <c r="R156" s="57">
        <v>44.9999340066978</v>
      </c>
      <c r="S156" s="56">
        <v>8.547449</v>
      </c>
      <c r="T156" s="57">
        <v>43.8968392700514</v>
      </c>
      <c r="U156" s="56">
        <v>0.214791</v>
      </c>
      <c r="V156" s="57">
        <v>1.10309473664641</v>
      </c>
      <c r="W156" s="56">
        <v>161.777206982544</v>
      </c>
      <c r="X156" s="56">
        <v>10.2820512820512</v>
      </c>
      <c r="Y156" s="56">
        <v>1.37614678899</v>
      </c>
      <c r="Z156" s="56">
        <v>64.67741935483</v>
      </c>
    </row>
    <row r="157" s="16" customFormat="1" ht="15" customHeight="1" spans="1:26">
      <c r="A157" s="30" t="s">
        <v>246</v>
      </c>
      <c r="B157" s="56">
        <v>30.194312</v>
      </c>
      <c r="C157" s="56">
        <v>13.7725</v>
      </c>
      <c r="D157" s="56">
        <v>45.6128955678805</v>
      </c>
      <c r="E157" s="56">
        <v>1.7868</v>
      </c>
      <c r="F157" s="57">
        <v>5.91767085138419</v>
      </c>
      <c r="G157" s="56">
        <v>5.6839</v>
      </c>
      <c r="H157" s="57">
        <v>18.8244063981322</v>
      </c>
      <c r="I157" s="56">
        <v>6.3018</v>
      </c>
      <c r="J157" s="57">
        <v>20.8708183183641</v>
      </c>
      <c r="K157" s="56">
        <v>1.8491</v>
      </c>
      <c r="L157" s="57">
        <v>6.12400110325415</v>
      </c>
      <c r="M157" s="56">
        <v>0</v>
      </c>
      <c r="N157" s="57">
        <v>0</v>
      </c>
      <c r="O157" s="56">
        <v>1.8491</v>
      </c>
      <c r="P157" s="57">
        <v>6.12400110325415</v>
      </c>
      <c r="Q157" s="56">
        <v>14.572712</v>
      </c>
      <c r="R157" s="57">
        <v>48.2631033288654</v>
      </c>
      <c r="S157" s="56">
        <v>14.537873</v>
      </c>
      <c r="T157" s="57">
        <v>48.1477206700388</v>
      </c>
      <c r="U157" s="56">
        <v>0.034839</v>
      </c>
      <c r="V157" s="57">
        <v>0.115382658826603</v>
      </c>
      <c r="W157" s="56">
        <v>131.103802955665</v>
      </c>
      <c r="X157" s="56">
        <v>7.1478873239436</v>
      </c>
      <c r="Y157" s="56">
        <v>6.39927895448</v>
      </c>
      <c r="Z157" s="56">
        <v>93.54838709677</v>
      </c>
    </row>
    <row r="158" s="16" customFormat="1" ht="15" customHeight="1" spans="1:26">
      <c r="A158" s="30" t="s">
        <v>247</v>
      </c>
      <c r="B158" s="56">
        <v>12.187794</v>
      </c>
      <c r="C158" s="56">
        <v>5.22535</v>
      </c>
      <c r="D158" s="56">
        <v>42.8736324227338</v>
      </c>
      <c r="E158" s="56">
        <v>0.5984</v>
      </c>
      <c r="F158" s="57">
        <v>4.90983027773525</v>
      </c>
      <c r="G158" s="56">
        <v>2.0488</v>
      </c>
      <c r="H158" s="57">
        <v>16.8102611514438</v>
      </c>
      <c r="I158" s="56">
        <v>2.57815</v>
      </c>
      <c r="J158" s="57">
        <v>21.1535409935547</v>
      </c>
      <c r="K158" s="56">
        <v>0.73703</v>
      </c>
      <c r="L158" s="57">
        <v>6.04727976203077</v>
      </c>
      <c r="M158" s="56">
        <v>0.01665</v>
      </c>
      <c r="N158" s="57">
        <v>0.13661208911145</v>
      </c>
      <c r="O158" s="56">
        <v>0.72038</v>
      </c>
      <c r="P158" s="57">
        <v>5.91066767291932</v>
      </c>
      <c r="Q158" s="56">
        <v>6.225414</v>
      </c>
      <c r="R158" s="57">
        <v>51.0790878152355</v>
      </c>
      <c r="S158" s="56">
        <v>6.060214</v>
      </c>
      <c r="T158" s="57">
        <v>49.723633333481</v>
      </c>
      <c r="U158" s="56">
        <v>0.1652</v>
      </c>
      <c r="V158" s="57">
        <v>1.35545448175445</v>
      </c>
      <c r="W158" s="56">
        <v>109.381308203991</v>
      </c>
      <c r="X158" s="56">
        <v>5.5679012345679</v>
      </c>
      <c r="Y158" s="56">
        <v>8.36776859504</v>
      </c>
      <c r="Z158" s="56">
        <v>96.98924731182</v>
      </c>
    </row>
    <row r="159" s="16" customFormat="1" ht="15" customHeight="1" spans="1:26">
      <c r="A159" s="30" t="s">
        <v>248</v>
      </c>
      <c r="B159" s="56">
        <v>4.102376</v>
      </c>
      <c r="C159" s="56">
        <v>2.11059</v>
      </c>
      <c r="D159" s="56">
        <v>51.4479901403479</v>
      </c>
      <c r="E159" s="56">
        <v>0.176</v>
      </c>
      <c r="F159" s="57">
        <v>4.29019670551895</v>
      </c>
      <c r="G159" s="56">
        <v>0.8897</v>
      </c>
      <c r="H159" s="57">
        <v>21.6874318687512</v>
      </c>
      <c r="I159" s="56">
        <v>1.04489</v>
      </c>
      <c r="J159" s="57">
        <v>25.4703615660778</v>
      </c>
      <c r="K159" s="56">
        <v>0.20245</v>
      </c>
      <c r="L159" s="57">
        <v>4.93494501722904</v>
      </c>
      <c r="M159" s="56">
        <v>0.002</v>
      </c>
      <c r="N159" s="57">
        <v>0.048752235289988</v>
      </c>
      <c r="O159" s="56">
        <v>0.20045</v>
      </c>
      <c r="P159" s="57">
        <v>4.88619278193905</v>
      </c>
      <c r="Q159" s="56">
        <v>1.789336</v>
      </c>
      <c r="R159" s="57">
        <v>43.617064842423</v>
      </c>
      <c r="S159" s="56">
        <v>1.789336</v>
      </c>
      <c r="T159" s="57">
        <v>43.617064842423</v>
      </c>
      <c r="U159" s="56">
        <v>0</v>
      </c>
      <c r="V159" s="57">
        <v>0</v>
      </c>
      <c r="W159" s="56">
        <v>164.963235294118</v>
      </c>
      <c r="X159" s="56">
        <v>7.8461538461538</v>
      </c>
      <c r="Y159" s="56">
        <v>3.80116959064</v>
      </c>
      <c r="Z159" s="56">
        <v>27.4193548387</v>
      </c>
    </row>
    <row r="160" s="16" customFormat="1" ht="15" customHeight="1" spans="1:26">
      <c r="A160" s="30" t="s">
        <v>249</v>
      </c>
      <c r="B160" s="56">
        <v>22.056436</v>
      </c>
      <c r="C160" s="56">
        <v>8.363725</v>
      </c>
      <c r="D160" s="56">
        <v>37.9196575548289</v>
      </c>
      <c r="E160" s="56">
        <v>1.1486</v>
      </c>
      <c r="F160" s="57">
        <v>5.20755030413799</v>
      </c>
      <c r="G160" s="56">
        <v>3.17</v>
      </c>
      <c r="H160" s="57">
        <v>14.37222223935</v>
      </c>
      <c r="I160" s="56">
        <v>4.045125</v>
      </c>
      <c r="J160" s="57">
        <v>18.3398850113409</v>
      </c>
      <c r="K160" s="56">
        <v>3.66412</v>
      </c>
      <c r="L160" s="57">
        <v>16.6124753790685</v>
      </c>
      <c r="M160" s="56">
        <v>0.2051</v>
      </c>
      <c r="N160" s="57">
        <v>0.929887312709995</v>
      </c>
      <c r="O160" s="56">
        <v>3.45902</v>
      </c>
      <c r="P160" s="57">
        <v>15.6825880663585</v>
      </c>
      <c r="Q160" s="56">
        <v>10.028591</v>
      </c>
      <c r="R160" s="57">
        <v>45.4678670661026</v>
      </c>
      <c r="S160" s="56">
        <v>9.652641</v>
      </c>
      <c r="T160" s="57">
        <v>43.7633759144043</v>
      </c>
      <c r="U160" s="56">
        <v>0.37595</v>
      </c>
      <c r="V160" s="57">
        <v>1.70449115169831</v>
      </c>
      <c r="W160" s="56">
        <v>169.319288256228</v>
      </c>
      <c r="X160" s="56">
        <v>4.496</v>
      </c>
      <c r="Y160" s="56">
        <v>10.82251082251</v>
      </c>
      <c r="Z160" s="56">
        <v>90.64516129032</v>
      </c>
    </row>
    <row r="161" s="16" customFormat="1" ht="15" customHeight="1" spans="1:26">
      <c r="A161" s="30" t="s">
        <v>250</v>
      </c>
      <c r="B161" s="56">
        <v>8.914453</v>
      </c>
      <c r="C161" s="56">
        <v>4.1334</v>
      </c>
      <c r="D161" s="56">
        <v>46.3673990989688</v>
      </c>
      <c r="E161" s="56">
        <v>0.2784</v>
      </c>
      <c r="F161" s="57">
        <v>3.12301831643512</v>
      </c>
      <c r="G161" s="56">
        <v>1.7269</v>
      </c>
      <c r="H161" s="57">
        <v>19.3719121072263</v>
      </c>
      <c r="I161" s="56">
        <v>2.1281</v>
      </c>
      <c r="J161" s="57">
        <v>23.8724686753074</v>
      </c>
      <c r="K161" s="56">
        <v>0.67755</v>
      </c>
      <c r="L161" s="57">
        <v>7.60057852119474</v>
      </c>
      <c r="M161" s="56">
        <v>0.02855</v>
      </c>
      <c r="N161" s="57">
        <v>0.320266425769478</v>
      </c>
      <c r="O161" s="56">
        <v>0.649</v>
      </c>
      <c r="P161" s="57">
        <v>7.28031209542526</v>
      </c>
      <c r="Q161" s="56">
        <v>4.103503</v>
      </c>
      <c r="R161" s="57">
        <v>46.0320223798364</v>
      </c>
      <c r="S161" s="56">
        <v>4.103363</v>
      </c>
      <c r="T161" s="57">
        <v>46.0304518964876</v>
      </c>
      <c r="U161" s="56">
        <v>0.00014</v>
      </c>
      <c r="V161" s="57">
        <v>0.00157048334878203</v>
      </c>
      <c r="W161" s="56">
        <v>112.665751295337</v>
      </c>
      <c r="X161" s="56">
        <v>5.6764705882352</v>
      </c>
      <c r="Y161" s="56">
        <v>3.80313199105</v>
      </c>
      <c r="Z161" s="56">
        <v>51.8817204301</v>
      </c>
    </row>
    <row r="162" s="16" customFormat="1" ht="15" customHeight="1" spans="1:26">
      <c r="A162" s="30" t="s">
        <v>251</v>
      </c>
      <c r="B162" s="56">
        <v>18.420824</v>
      </c>
      <c r="C162" s="56">
        <v>7.7211</v>
      </c>
      <c r="D162" s="56">
        <v>41.9150630829544</v>
      </c>
      <c r="E162" s="56">
        <v>0.378</v>
      </c>
      <c r="F162" s="57">
        <v>2.05202546856753</v>
      </c>
      <c r="G162" s="56">
        <v>2.5096</v>
      </c>
      <c r="H162" s="57">
        <v>13.6237119468706</v>
      </c>
      <c r="I162" s="56">
        <v>4.8335</v>
      </c>
      <c r="J162" s="57">
        <v>26.2393256675163</v>
      </c>
      <c r="K162" s="56">
        <v>0.87889</v>
      </c>
      <c r="L162" s="57">
        <v>4.77117635997174</v>
      </c>
      <c r="M162" s="56">
        <v>0.1087</v>
      </c>
      <c r="N162" s="57">
        <v>0.590093038183308</v>
      </c>
      <c r="O162" s="56">
        <v>0.77019</v>
      </c>
      <c r="P162" s="57">
        <v>4.18108332178843</v>
      </c>
      <c r="Q162" s="56">
        <v>9.820834</v>
      </c>
      <c r="R162" s="57">
        <v>53.3137605570739</v>
      </c>
      <c r="S162" s="56">
        <v>9.820834</v>
      </c>
      <c r="T162" s="57">
        <v>53.3137605570739</v>
      </c>
      <c r="U162" s="56">
        <v>0</v>
      </c>
      <c r="V162" s="57">
        <v>0</v>
      </c>
      <c r="W162" s="56">
        <v>310.350277777778</v>
      </c>
      <c r="X162" s="56">
        <v>9.4736842105263</v>
      </c>
      <c r="Y162" s="56">
        <v>1.31852879944</v>
      </c>
      <c r="Z162" s="56">
        <v>41.47465437788</v>
      </c>
    </row>
    <row r="163" s="16" customFormat="1" ht="15" customHeight="1" spans="1:26">
      <c r="A163" s="30" t="s">
        <v>252</v>
      </c>
      <c r="B163" s="56">
        <v>30.436406</v>
      </c>
      <c r="C163" s="56">
        <v>8.85295</v>
      </c>
      <c r="D163" s="56">
        <v>29.0867128004535</v>
      </c>
      <c r="E163" s="56">
        <v>0.812</v>
      </c>
      <c r="F163" s="57">
        <v>2.66785769647047</v>
      </c>
      <c r="G163" s="56">
        <v>2.3459</v>
      </c>
      <c r="H163" s="57">
        <v>7.70754602235231</v>
      </c>
      <c r="I163" s="56">
        <v>5.69505</v>
      </c>
      <c r="J163" s="57">
        <v>18.7113090816307</v>
      </c>
      <c r="K163" s="56">
        <v>3.29211</v>
      </c>
      <c r="L163" s="57">
        <v>10.8163559127185</v>
      </c>
      <c r="M163" s="56">
        <v>2.7216</v>
      </c>
      <c r="N163" s="57">
        <v>8.94192303782516</v>
      </c>
      <c r="O163" s="56">
        <v>0.57051</v>
      </c>
      <c r="P163" s="57">
        <v>1.87443287489331</v>
      </c>
      <c r="Q163" s="56">
        <v>18.291346</v>
      </c>
      <c r="R163" s="57">
        <v>60.096931286828</v>
      </c>
      <c r="S163" s="56">
        <v>18.228041</v>
      </c>
      <c r="T163" s="57">
        <v>59.8889402382134</v>
      </c>
      <c r="U163" s="56">
        <v>0.063305</v>
      </c>
      <c r="V163" s="57">
        <v>0.20799104861461</v>
      </c>
      <c r="W163" s="56">
        <v>178.737783251232</v>
      </c>
      <c r="X163" s="56">
        <v>8.2857142857142</v>
      </c>
      <c r="Y163" s="56">
        <v>2.65726681127</v>
      </c>
      <c r="Z163" s="56">
        <v>65.48387096774</v>
      </c>
    </row>
    <row r="164" s="16" customFormat="1" ht="15" customHeight="1" spans="1:26">
      <c r="A164" s="30" t="s">
        <v>253</v>
      </c>
      <c r="B164" s="56">
        <v>12.246986</v>
      </c>
      <c r="C164" s="56">
        <v>4.3214</v>
      </c>
      <c r="D164" s="56">
        <v>35.2854163465199</v>
      </c>
      <c r="E164" s="56">
        <v>0.348</v>
      </c>
      <c r="F164" s="57">
        <v>2.84151545531284</v>
      </c>
      <c r="G164" s="56">
        <v>2.3949</v>
      </c>
      <c r="H164" s="57">
        <v>19.5550154135883</v>
      </c>
      <c r="I164" s="56">
        <v>1.5785</v>
      </c>
      <c r="J164" s="57">
        <v>12.8888854776187</v>
      </c>
      <c r="K164" s="56">
        <v>0.55035</v>
      </c>
      <c r="L164" s="57">
        <v>4.4937587092857</v>
      </c>
      <c r="M164" s="56">
        <v>0.0812</v>
      </c>
      <c r="N164" s="57">
        <v>0.66302027290633</v>
      </c>
      <c r="O164" s="56">
        <v>0.46915</v>
      </c>
      <c r="P164" s="57">
        <v>3.83073843637937</v>
      </c>
      <c r="Q164" s="56">
        <v>7.375236</v>
      </c>
      <c r="R164" s="57">
        <v>60.2208249441944</v>
      </c>
      <c r="S164" s="56">
        <v>7.359416</v>
      </c>
      <c r="T164" s="57">
        <v>60.0916503048179</v>
      </c>
      <c r="U164" s="56">
        <v>0.01582</v>
      </c>
      <c r="V164" s="57">
        <v>0.129174639376578</v>
      </c>
      <c r="W164" s="56">
        <v>169.216034482759</v>
      </c>
      <c r="X164" s="56">
        <v>5.6129032258064</v>
      </c>
      <c r="Y164" s="56">
        <v>2.30826507818</v>
      </c>
      <c r="Z164" s="56">
        <v>28.06451612903</v>
      </c>
    </row>
    <row r="165" s="16" customFormat="1" ht="15" customHeight="1" spans="1:26">
      <c r="A165" s="30" t="s">
        <v>254</v>
      </c>
      <c r="B165" s="56">
        <v>16.189705</v>
      </c>
      <c r="C165" s="56">
        <v>5.91425</v>
      </c>
      <c r="D165" s="56">
        <v>36.5309312306802</v>
      </c>
      <c r="E165" s="56">
        <v>0.898</v>
      </c>
      <c r="F165" s="57">
        <v>5.54673479226459</v>
      </c>
      <c r="G165" s="56">
        <v>2.5762</v>
      </c>
      <c r="H165" s="57">
        <v>15.9125814831092</v>
      </c>
      <c r="I165" s="56">
        <v>2.44005</v>
      </c>
      <c r="J165" s="57">
        <v>15.0716149553065</v>
      </c>
      <c r="K165" s="56">
        <v>2.541458</v>
      </c>
      <c r="L165" s="57">
        <v>15.6979883203554</v>
      </c>
      <c r="M165" s="56">
        <v>0.518138</v>
      </c>
      <c r="N165" s="57">
        <v>3.20041656101825</v>
      </c>
      <c r="O165" s="56">
        <v>2.02332</v>
      </c>
      <c r="P165" s="57">
        <v>12.4975717593372</v>
      </c>
      <c r="Q165" s="56">
        <v>7.733997</v>
      </c>
      <c r="R165" s="57">
        <v>47.7710804489643</v>
      </c>
      <c r="S165" s="56">
        <v>7.719457</v>
      </c>
      <c r="T165" s="57">
        <v>47.6812702887421</v>
      </c>
      <c r="U165" s="56">
        <v>0.01454</v>
      </c>
      <c r="V165" s="57">
        <v>0.0898101602221906</v>
      </c>
      <c r="W165" s="56">
        <v>165.886149425287</v>
      </c>
      <c r="X165" s="56">
        <v>5.6129032258064</v>
      </c>
      <c r="Y165" s="56">
        <v>7.78242677824</v>
      </c>
      <c r="Z165" s="56">
        <v>84.19354838709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view="pageBreakPreview" zoomScaleNormal="85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76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78</v>
      </c>
      <c r="AA3" s="42" t="s">
        <v>256</v>
      </c>
    </row>
    <row r="4" s="15" customFormat="1" ht="18" customHeight="1" spans="1:27">
      <c r="A4" s="22"/>
      <c r="B4" s="22" t="s">
        <v>11</v>
      </c>
      <c r="C4" s="22" t="s">
        <v>81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82</v>
      </c>
      <c r="D5" s="22" t="s">
        <v>12</v>
      </c>
      <c r="E5" s="22" t="s">
        <v>83</v>
      </c>
      <c r="F5" s="22" t="s">
        <v>12</v>
      </c>
      <c r="G5" s="22" t="s">
        <v>84</v>
      </c>
      <c r="H5" s="22" t="s">
        <v>12</v>
      </c>
      <c r="I5" s="22" t="s">
        <v>85</v>
      </c>
      <c r="J5" s="22" t="s">
        <v>12</v>
      </c>
      <c r="K5" s="22" t="s">
        <v>57</v>
      </c>
      <c r="L5" s="33" t="s">
        <v>12</v>
      </c>
      <c r="M5" s="22"/>
      <c r="N5" s="22" t="s">
        <v>82</v>
      </c>
      <c r="O5" s="22" t="s">
        <v>12</v>
      </c>
      <c r="P5" s="22" t="s">
        <v>86</v>
      </c>
      <c r="Q5" s="22" t="s">
        <v>12</v>
      </c>
      <c r="R5" s="22" t="s">
        <v>83</v>
      </c>
      <c r="S5" s="22" t="s">
        <v>12</v>
      </c>
      <c r="T5" s="22" t="s">
        <v>84</v>
      </c>
      <c r="U5" s="22" t="s">
        <v>12</v>
      </c>
      <c r="V5" s="22" t="s">
        <v>257</v>
      </c>
      <c r="W5" s="22" t="s">
        <v>12</v>
      </c>
      <c r="X5" s="22" t="s">
        <v>88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70.3934215037574</v>
      </c>
      <c r="C7" s="24">
        <v>49.1398555410278</v>
      </c>
      <c r="D7" s="25">
        <v>69.8074542923089</v>
      </c>
      <c r="E7" s="24">
        <v>1.98972172695696</v>
      </c>
      <c r="F7" s="25">
        <v>2.82657339912189</v>
      </c>
      <c r="G7" s="24">
        <v>1.71256946260417</v>
      </c>
      <c r="H7" s="25">
        <v>2.43285441454605</v>
      </c>
      <c r="I7" s="24">
        <v>12.0711401402591</v>
      </c>
      <c r="J7" s="25">
        <v>17.1481082782925</v>
      </c>
      <c r="K7" s="24">
        <v>5.48013463290939</v>
      </c>
      <c r="L7" s="34">
        <v>7.78500961573075</v>
      </c>
      <c r="M7" s="35">
        <v>811.361626445809</v>
      </c>
      <c r="N7" s="36">
        <v>210.991455090675</v>
      </c>
      <c r="O7" s="35">
        <v>26.0046135056854</v>
      </c>
      <c r="P7" s="36">
        <v>9.47849635870341</v>
      </c>
      <c r="Q7" s="35">
        <v>1.16822093253587</v>
      </c>
      <c r="R7" s="36">
        <v>156.560372697415</v>
      </c>
      <c r="S7" s="35">
        <v>19.2960040990886</v>
      </c>
      <c r="T7" s="35">
        <v>62.6911809224618</v>
      </c>
      <c r="U7" s="35">
        <v>7.72666328787106</v>
      </c>
      <c r="V7" s="35">
        <v>194.550741110952</v>
      </c>
      <c r="W7" s="35">
        <v>23.9783020011911</v>
      </c>
      <c r="X7" s="36">
        <v>177.0893802656</v>
      </c>
      <c r="Y7" s="35">
        <v>21.8261961736279</v>
      </c>
      <c r="Z7" s="43">
        <v>378585</v>
      </c>
      <c r="AA7" s="43">
        <v>131433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99</v>
      </c>
      <c r="B8" s="24">
        <v>180.977470414201</v>
      </c>
      <c r="C8" s="24">
        <v>146.786102639964</v>
      </c>
      <c r="D8" s="25">
        <v>81.1073899441824</v>
      </c>
      <c r="E8" s="24">
        <v>1.98529244424215</v>
      </c>
      <c r="F8" s="25">
        <v>1.09698319890229</v>
      </c>
      <c r="G8" s="24">
        <v>0.95837164314975</v>
      </c>
      <c r="H8" s="25">
        <v>0.529553010635155</v>
      </c>
      <c r="I8" s="24">
        <v>14.6935593991807</v>
      </c>
      <c r="J8" s="25">
        <v>8.11899921330081</v>
      </c>
      <c r="K8" s="24">
        <v>16.554144287665</v>
      </c>
      <c r="L8" s="34">
        <v>9.14707463297929</v>
      </c>
      <c r="M8" s="35">
        <v>1216.35472222222</v>
      </c>
      <c r="N8" s="36">
        <v>240.675</v>
      </c>
      <c r="O8" s="35">
        <v>19.7865799838634</v>
      </c>
      <c r="P8" s="36">
        <v>36.6602777777778</v>
      </c>
      <c r="Q8" s="35">
        <v>3.01394626978561</v>
      </c>
      <c r="R8" s="36">
        <v>132.102777777778</v>
      </c>
      <c r="S8" s="35">
        <v>10.8605471220132</v>
      </c>
      <c r="T8" s="35">
        <v>69.2361111111111</v>
      </c>
      <c r="U8" s="35">
        <v>5.69209868192233</v>
      </c>
      <c r="V8" s="35">
        <v>269.277777777778</v>
      </c>
      <c r="W8" s="35">
        <v>22.1380961374343</v>
      </c>
      <c r="X8" s="36">
        <v>468.402777777778</v>
      </c>
      <c r="Y8" s="35">
        <v>38.508731804981</v>
      </c>
      <c r="Z8" s="43">
        <v>8788</v>
      </c>
      <c r="AA8" s="43">
        <v>151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100</v>
      </c>
      <c r="B9" s="24">
        <v>103.278746704667</v>
      </c>
      <c r="C9" s="24">
        <v>87.4720541503384</v>
      </c>
      <c r="D9" s="25">
        <v>84.6951158310152</v>
      </c>
      <c r="E9" s="24">
        <v>0.374082650516566</v>
      </c>
      <c r="F9" s="25">
        <v>0.36220680677534</v>
      </c>
      <c r="G9" s="24">
        <v>0.160669754185964</v>
      </c>
      <c r="H9" s="25">
        <v>0.155569039432102</v>
      </c>
      <c r="I9" s="24">
        <v>12.869825436409</v>
      </c>
      <c r="J9" s="25">
        <v>12.4612525297302</v>
      </c>
      <c r="K9" s="24">
        <v>2.40211471321696</v>
      </c>
      <c r="L9" s="34">
        <v>2.32585579304712</v>
      </c>
      <c r="M9" s="35">
        <v>705.830479744592</v>
      </c>
      <c r="N9" s="36">
        <v>173.466891430158</v>
      </c>
      <c r="O9" s="35">
        <v>24.5762823238985</v>
      </c>
      <c r="P9" s="36">
        <v>9.34428961923676</v>
      </c>
      <c r="Q9" s="35">
        <v>1.32387165011888</v>
      </c>
      <c r="R9" s="36">
        <v>47.9184444871549</v>
      </c>
      <c r="S9" s="35">
        <v>6.78894520175643</v>
      </c>
      <c r="T9" s="35">
        <v>44.3066767036112</v>
      </c>
      <c r="U9" s="35">
        <v>6.2772404954294</v>
      </c>
      <c r="V9" s="35">
        <v>207.971629615393</v>
      </c>
      <c r="W9" s="35">
        <v>29.4648128103859</v>
      </c>
      <c r="X9" s="36">
        <v>222.822547889038</v>
      </c>
      <c r="Y9" s="35">
        <v>31.5688475184109</v>
      </c>
      <c r="Z9" s="43">
        <v>14035</v>
      </c>
      <c r="AA9" s="43">
        <v>3898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101</v>
      </c>
      <c r="B10" s="24">
        <v>69.1988590306069</v>
      </c>
      <c r="C10" s="24">
        <v>47.0477904000836</v>
      </c>
      <c r="D10" s="25">
        <v>67.9892574229788</v>
      </c>
      <c r="E10" s="24">
        <v>1.85430690483652</v>
      </c>
      <c r="F10" s="25">
        <v>2.67967843807418</v>
      </c>
      <c r="G10" s="24">
        <v>1.58344562832968</v>
      </c>
      <c r="H10" s="25">
        <v>2.2882539546343</v>
      </c>
      <c r="I10" s="24">
        <v>12.2087825133187</v>
      </c>
      <c r="J10" s="25">
        <v>17.6430401950973</v>
      </c>
      <c r="K10" s="24">
        <v>6.50453358403844</v>
      </c>
      <c r="L10" s="34">
        <v>9.39976998921537</v>
      </c>
      <c r="M10" s="35">
        <v>686.095519073113</v>
      </c>
      <c r="N10" s="36">
        <v>157.453957761279</v>
      </c>
      <c r="O10" s="35">
        <v>22.949276505113</v>
      </c>
      <c r="P10" s="36">
        <v>14.4842804767676</v>
      </c>
      <c r="Q10" s="35">
        <v>2.11111719492575</v>
      </c>
      <c r="R10" s="36">
        <v>165.812222701902</v>
      </c>
      <c r="S10" s="35">
        <v>24.1675128451367</v>
      </c>
      <c r="T10" s="35">
        <v>71.5132779851114</v>
      </c>
      <c r="U10" s="35">
        <v>10.4232247547285</v>
      </c>
      <c r="V10" s="35">
        <v>180.101966151169</v>
      </c>
      <c r="W10" s="35">
        <v>26.2502758208478</v>
      </c>
      <c r="X10" s="36">
        <v>96.7298139968838</v>
      </c>
      <c r="Y10" s="35">
        <v>14.0985928792483</v>
      </c>
      <c r="Z10" s="43">
        <v>38292</v>
      </c>
      <c r="AA10" s="43">
        <v>13416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102</v>
      </c>
      <c r="B11" s="24">
        <v>106.485262712438</v>
      </c>
      <c r="C11" s="24">
        <v>78.2516036969328</v>
      </c>
      <c r="D11" s="25">
        <v>73.4858530689359</v>
      </c>
      <c r="E11" s="24">
        <v>3.69158541539712</v>
      </c>
      <c r="F11" s="25">
        <v>3.46675710925951</v>
      </c>
      <c r="G11" s="24">
        <v>3.13141140226149</v>
      </c>
      <c r="H11" s="25">
        <v>2.9406993254248</v>
      </c>
      <c r="I11" s="24">
        <v>15.4669033109892</v>
      </c>
      <c r="J11" s="25">
        <v>14.5249238411116</v>
      </c>
      <c r="K11" s="24">
        <v>5.94375888685761</v>
      </c>
      <c r="L11" s="34">
        <v>5.58176665526819</v>
      </c>
      <c r="M11" s="35">
        <v>784.513468201405</v>
      </c>
      <c r="N11" s="36">
        <v>294.632633115319</v>
      </c>
      <c r="O11" s="35">
        <v>37.5560962376848</v>
      </c>
      <c r="P11" s="36">
        <v>0</v>
      </c>
      <c r="Q11" s="35">
        <v>0</v>
      </c>
      <c r="R11" s="36">
        <v>139.190671496255</v>
      </c>
      <c r="S11" s="35">
        <v>17.7422921515123</v>
      </c>
      <c r="T11" s="35">
        <v>40.2352370395859</v>
      </c>
      <c r="U11" s="35">
        <v>5.12868658989759</v>
      </c>
      <c r="V11" s="35">
        <v>150.365188959207</v>
      </c>
      <c r="W11" s="35">
        <v>19.1666803763023</v>
      </c>
      <c r="X11" s="36">
        <v>160.089737591039</v>
      </c>
      <c r="Y11" s="35">
        <v>20.406244644603</v>
      </c>
      <c r="Z11" s="43">
        <v>29538</v>
      </c>
      <c r="AA11" s="43">
        <v>9639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103</v>
      </c>
      <c r="B12" s="24">
        <v>82.4648243101642</v>
      </c>
      <c r="C12" s="24">
        <v>58.9035305623472</v>
      </c>
      <c r="D12" s="25">
        <v>71.428674049921</v>
      </c>
      <c r="E12" s="24">
        <v>0.44411456514146</v>
      </c>
      <c r="F12" s="25">
        <v>0.538550307790713</v>
      </c>
      <c r="G12" s="24">
        <v>0.258324834090115</v>
      </c>
      <c r="H12" s="25">
        <v>0.313254573996922</v>
      </c>
      <c r="I12" s="24">
        <v>11.3211316800559</v>
      </c>
      <c r="J12" s="25">
        <v>13.7284372758441</v>
      </c>
      <c r="K12" s="24">
        <v>11.5377226685295</v>
      </c>
      <c r="L12" s="34">
        <v>13.9910837924473</v>
      </c>
      <c r="M12" s="35">
        <v>498.571818181818</v>
      </c>
      <c r="N12" s="36">
        <v>202.960568181818</v>
      </c>
      <c r="O12" s="35">
        <v>40.7083916058414</v>
      </c>
      <c r="P12" s="36">
        <v>2.58795454545454</v>
      </c>
      <c r="Q12" s="35">
        <v>0.519073571966471</v>
      </c>
      <c r="R12" s="36">
        <v>13.3536363636364</v>
      </c>
      <c r="S12" s="35">
        <v>2.67837769337508</v>
      </c>
      <c r="T12" s="35">
        <v>7.80113636363636</v>
      </c>
      <c r="U12" s="35">
        <v>1.56469661524099</v>
      </c>
      <c r="V12" s="35">
        <v>193.261363636364</v>
      </c>
      <c r="W12" s="35">
        <v>38.7629939335812</v>
      </c>
      <c r="X12" s="36">
        <v>78.6071590909091</v>
      </c>
      <c r="Y12" s="35">
        <v>15.7664665799949</v>
      </c>
      <c r="Z12" s="43">
        <v>14315</v>
      </c>
      <c r="AA12" s="43">
        <v>2811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104</v>
      </c>
      <c r="B13" s="24">
        <v>81.7648584275666</v>
      </c>
      <c r="C13" s="24">
        <v>57.0784533879441</v>
      </c>
      <c r="D13" s="25">
        <v>69.8080501643728</v>
      </c>
      <c r="E13" s="24">
        <v>1.85533790401567</v>
      </c>
      <c r="F13" s="25">
        <v>2.26911406647792</v>
      </c>
      <c r="G13" s="24">
        <v>2.01811503873208</v>
      </c>
      <c r="H13" s="25">
        <v>2.46819364399668</v>
      </c>
      <c r="I13" s="24">
        <v>14.3405529338438</v>
      </c>
      <c r="J13" s="25">
        <v>17.5387730250249</v>
      </c>
      <c r="K13" s="24">
        <v>6.4723991630309</v>
      </c>
      <c r="L13" s="34">
        <v>7.91586910012769</v>
      </c>
      <c r="M13" s="35">
        <v>719.975</v>
      </c>
      <c r="N13" s="36">
        <v>161.925913242009</v>
      </c>
      <c r="O13" s="35">
        <v>22.4904910923309</v>
      </c>
      <c r="P13" s="36">
        <v>11.3473287671233</v>
      </c>
      <c r="Q13" s="35">
        <v>1.57607260906605</v>
      </c>
      <c r="R13" s="36">
        <v>157.174885844749</v>
      </c>
      <c r="S13" s="35">
        <v>21.8306032632729</v>
      </c>
      <c r="T13" s="35">
        <v>24.0498173515982</v>
      </c>
      <c r="U13" s="35">
        <v>3.3403683949579</v>
      </c>
      <c r="V13" s="35">
        <v>202.25</v>
      </c>
      <c r="W13" s="35">
        <v>28.0912531685128</v>
      </c>
      <c r="X13" s="36">
        <v>163.227054794521</v>
      </c>
      <c r="Y13" s="35">
        <v>22.6712114718595</v>
      </c>
      <c r="Z13" s="43">
        <v>22462</v>
      </c>
      <c r="AA13" s="43">
        <v>2958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105</v>
      </c>
      <c r="B14" s="24">
        <v>50.6819205718499</v>
      </c>
      <c r="C14" s="24">
        <v>39.2517585613633</v>
      </c>
      <c r="D14" s="25">
        <v>77.4472595325536</v>
      </c>
      <c r="E14" s="24">
        <v>1.50523308209078</v>
      </c>
      <c r="F14" s="25">
        <v>2.9699606193038</v>
      </c>
      <c r="G14" s="24">
        <v>0.674776749139767</v>
      </c>
      <c r="H14" s="25">
        <v>1.33139538029772</v>
      </c>
      <c r="I14" s="24">
        <v>7.67169834507619</v>
      </c>
      <c r="J14" s="25">
        <v>15.1369527013095</v>
      </c>
      <c r="K14" s="24">
        <v>1.57845383417991</v>
      </c>
      <c r="L14" s="34">
        <v>3.11443176653536</v>
      </c>
      <c r="M14" s="35">
        <v>650.068047945205</v>
      </c>
      <c r="N14" s="36">
        <v>139.421866438356</v>
      </c>
      <c r="O14" s="35">
        <v>21.4472726169289</v>
      </c>
      <c r="P14" s="36">
        <v>4.68637842465754</v>
      </c>
      <c r="Q14" s="35">
        <v>0.720905825085646</v>
      </c>
      <c r="R14" s="36">
        <v>86.6541952054795</v>
      </c>
      <c r="S14" s="35">
        <v>13.3300191386708</v>
      </c>
      <c r="T14" s="35">
        <v>21.3720034246575</v>
      </c>
      <c r="U14" s="35">
        <v>3.28765634493375</v>
      </c>
      <c r="V14" s="35">
        <v>164.868150684931</v>
      </c>
      <c r="W14" s="35">
        <v>25.3616757824141</v>
      </c>
      <c r="X14" s="36">
        <v>233.065453767123</v>
      </c>
      <c r="Y14" s="35">
        <v>35.8524702919668</v>
      </c>
      <c r="Z14" s="43">
        <v>48824</v>
      </c>
      <c r="AA14" s="43">
        <v>19628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106</v>
      </c>
      <c r="B15" s="24">
        <v>65.8532506433589</v>
      </c>
      <c r="C15" s="24">
        <v>45.2258398442028</v>
      </c>
      <c r="D15" s="25">
        <v>68.6767006979384</v>
      </c>
      <c r="E15" s="24">
        <v>1.78842278533837</v>
      </c>
      <c r="F15" s="25">
        <v>2.71576993977704</v>
      </c>
      <c r="G15" s="24">
        <v>1.71560962604039</v>
      </c>
      <c r="H15" s="25">
        <v>2.60520112413524</v>
      </c>
      <c r="I15" s="24">
        <v>9.41103099714836</v>
      </c>
      <c r="J15" s="25">
        <v>14.2909133644983</v>
      </c>
      <c r="K15" s="24">
        <v>7.71234739062898</v>
      </c>
      <c r="L15" s="34">
        <v>11.711414873651</v>
      </c>
      <c r="M15" s="35">
        <v>990.932693414637</v>
      </c>
      <c r="N15" s="36">
        <v>296.469122067773</v>
      </c>
      <c r="O15" s="35">
        <v>29.9181896043994</v>
      </c>
      <c r="P15" s="36">
        <v>22.9627048407096</v>
      </c>
      <c r="Q15" s="35">
        <v>2.31728199032195</v>
      </c>
      <c r="R15" s="36">
        <v>195.691585897738</v>
      </c>
      <c r="S15" s="35">
        <v>19.748221771088</v>
      </c>
      <c r="T15" s="35">
        <v>171.982864413423</v>
      </c>
      <c r="U15" s="35">
        <v>17.3556554906661</v>
      </c>
      <c r="V15" s="35">
        <v>250.223209133232</v>
      </c>
      <c r="W15" s="35">
        <v>25.251282029155</v>
      </c>
      <c r="X15" s="36">
        <v>53.6032070617635</v>
      </c>
      <c r="Y15" s="35">
        <v>5.40936911436973</v>
      </c>
      <c r="Z15" s="43">
        <v>43133</v>
      </c>
      <c r="AA15" s="43">
        <v>14345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107</v>
      </c>
      <c r="B16" s="24">
        <v>52.1115570261607</v>
      </c>
      <c r="C16" s="24">
        <v>30.3587768586496</v>
      </c>
      <c r="D16" s="25">
        <v>58.257282244338</v>
      </c>
      <c r="E16" s="24">
        <v>2.58618643366767</v>
      </c>
      <c r="F16" s="25">
        <v>4.96278864277528</v>
      </c>
      <c r="G16" s="24">
        <v>2.57968214248785</v>
      </c>
      <c r="H16" s="25">
        <v>4.95030716735794</v>
      </c>
      <c r="I16" s="24">
        <v>12.4622893185813</v>
      </c>
      <c r="J16" s="25">
        <v>23.9146362721902</v>
      </c>
      <c r="K16" s="24">
        <v>4.12462227277427</v>
      </c>
      <c r="L16" s="34">
        <v>7.91498567333856</v>
      </c>
      <c r="M16" s="35">
        <v>849.596538181818</v>
      </c>
      <c r="N16" s="36">
        <v>193.144916363636</v>
      </c>
      <c r="O16" s="35">
        <v>22.7337221473356</v>
      </c>
      <c r="P16" s="36">
        <v>8.86341818181818</v>
      </c>
      <c r="Q16" s="35">
        <v>1.04325027039145</v>
      </c>
      <c r="R16" s="36">
        <v>225.561723636364</v>
      </c>
      <c r="S16" s="35">
        <v>26.5492752735407</v>
      </c>
      <c r="T16" s="35">
        <v>65.8592145454545</v>
      </c>
      <c r="U16" s="35">
        <v>7.75182237517078</v>
      </c>
      <c r="V16" s="35">
        <v>180.417338181818</v>
      </c>
      <c r="W16" s="35">
        <v>21.2356489314235</v>
      </c>
      <c r="X16" s="36">
        <v>175.749927272727</v>
      </c>
      <c r="Y16" s="35">
        <v>20.686281002138</v>
      </c>
      <c r="Z16" s="43">
        <v>96710</v>
      </c>
      <c r="AA16" s="43">
        <v>49232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108</v>
      </c>
      <c r="B17" s="24">
        <v>68.3693740561036</v>
      </c>
      <c r="C17" s="24">
        <v>45.4510696957039</v>
      </c>
      <c r="D17" s="25">
        <v>66.4786979889664</v>
      </c>
      <c r="E17" s="24">
        <v>1.85709006779988</v>
      </c>
      <c r="F17" s="25">
        <v>2.71626015805843</v>
      </c>
      <c r="G17" s="24">
        <v>1.32857041868835</v>
      </c>
      <c r="H17" s="25">
        <v>1.94322448761653</v>
      </c>
      <c r="I17" s="24">
        <v>14.1712669901353</v>
      </c>
      <c r="J17" s="25">
        <v>20.7275072878485</v>
      </c>
      <c r="K17" s="24">
        <v>5.56137688377623</v>
      </c>
      <c r="L17" s="34">
        <v>8.13431007751013</v>
      </c>
      <c r="M17" s="35">
        <v>778.086079136691</v>
      </c>
      <c r="N17" s="36">
        <v>178.459676258993</v>
      </c>
      <c r="O17" s="35">
        <v>22.9357240855663</v>
      </c>
      <c r="P17" s="36">
        <v>11.8064748201439</v>
      </c>
      <c r="Q17" s="35">
        <v>1.51737386604365</v>
      </c>
      <c r="R17" s="36">
        <v>121.943525179856</v>
      </c>
      <c r="S17" s="35">
        <v>15.6722409576015</v>
      </c>
      <c r="T17" s="35">
        <v>118.991402877698</v>
      </c>
      <c r="U17" s="35">
        <v>15.2928327685444</v>
      </c>
      <c r="V17" s="35">
        <v>194.848920863309</v>
      </c>
      <c r="W17" s="35">
        <v>25.0420777453698</v>
      </c>
      <c r="X17" s="36">
        <v>152.036079136691</v>
      </c>
      <c r="Y17" s="35">
        <v>19.5397505768744</v>
      </c>
      <c r="Z17" s="43">
        <v>31121</v>
      </c>
      <c r="AA17" s="43">
        <v>7485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109</v>
      </c>
      <c r="B18" s="24">
        <v>66.5363452869879</v>
      </c>
      <c r="C18" s="24">
        <v>48.9675373134328</v>
      </c>
      <c r="D18" s="25">
        <v>73.5951713341387</v>
      </c>
      <c r="E18" s="24">
        <v>0.974506661324251</v>
      </c>
      <c r="F18" s="25">
        <v>1.46462306746931</v>
      </c>
      <c r="G18" s="24">
        <v>0.284233196433938</v>
      </c>
      <c r="H18" s="25">
        <v>0.42718486446463</v>
      </c>
      <c r="I18" s="24">
        <v>13.3753881598718</v>
      </c>
      <c r="J18" s="25">
        <v>20.1023787858807</v>
      </c>
      <c r="K18" s="24">
        <v>2.93467995592507</v>
      </c>
      <c r="L18" s="34">
        <v>4.41064194804669</v>
      </c>
      <c r="M18" s="35">
        <v>1032.79671717172</v>
      </c>
      <c r="N18" s="36">
        <v>221.928131313131</v>
      </c>
      <c r="O18" s="35">
        <v>21.4880748189126</v>
      </c>
      <c r="P18" s="36">
        <v>13.0059595959596</v>
      </c>
      <c r="Q18" s="35">
        <v>1.25929521073382</v>
      </c>
      <c r="R18" s="36">
        <v>130.70303030303</v>
      </c>
      <c r="S18" s="35">
        <v>12.6552522998869</v>
      </c>
      <c r="T18" s="35">
        <v>18.5555555555556</v>
      </c>
      <c r="U18" s="35">
        <v>1.79663192640362</v>
      </c>
      <c r="V18" s="35">
        <v>246.616161616162</v>
      </c>
      <c r="W18" s="35">
        <v>23.8784803936551</v>
      </c>
      <c r="X18" s="36">
        <v>401.987878787879</v>
      </c>
      <c r="Y18" s="35">
        <v>38.922265350408</v>
      </c>
      <c r="Z18" s="43">
        <v>19966</v>
      </c>
      <c r="AA18" s="43">
        <v>6083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110</v>
      </c>
      <c r="B19" s="24">
        <v>86.5622892728708</v>
      </c>
      <c r="C19" s="24">
        <v>57.22442154197</v>
      </c>
      <c r="D19" s="25">
        <v>66.1077959266779</v>
      </c>
      <c r="E19" s="24">
        <v>2.14975879308833</v>
      </c>
      <c r="F19" s="25">
        <v>2.48348190782204</v>
      </c>
      <c r="G19" s="24">
        <v>2.81299885974914</v>
      </c>
      <c r="H19" s="25">
        <v>3.24968168399719</v>
      </c>
      <c r="I19" s="24">
        <v>13.8465046925708</v>
      </c>
      <c r="J19" s="25">
        <v>15.996001040271</v>
      </c>
      <c r="K19" s="24">
        <v>10.5286053854925</v>
      </c>
      <c r="L19" s="34">
        <v>12.1630394412319</v>
      </c>
      <c r="M19" s="35">
        <v>955.019182282794</v>
      </c>
      <c r="N19" s="36">
        <v>239.00531516184</v>
      </c>
      <c r="O19" s="35">
        <v>25.0262318910226</v>
      </c>
      <c r="P19" s="36">
        <v>1.23132879045997</v>
      </c>
      <c r="Q19" s="35">
        <v>0.128932362124571</v>
      </c>
      <c r="R19" s="36">
        <v>140.718568994889</v>
      </c>
      <c r="S19" s="35">
        <v>14.7346327283739</v>
      </c>
      <c r="T19" s="35">
        <v>8.08923339011925</v>
      </c>
      <c r="U19" s="35">
        <v>0.847023132120076</v>
      </c>
      <c r="V19" s="35">
        <v>238.223168654174</v>
      </c>
      <c r="W19" s="35">
        <v>24.9443333781784</v>
      </c>
      <c r="X19" s="36">
        <v>327.751567291312</v>
      </c>
      <c r="Y19" s="35">
        <v>34.3188465081804</v>
      </c>
      <c r="Z19" s="43">
        <v>11401</v>
      </c>
      <c r="AA19" s="43">
        <v>1787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111</v>
      </c>
      <c r="B21" s="24">
        <v>112.797710944027</v>
      </c>
      <c r="C21" s="24">
        <v>84.1147201336675</v>
      </c>
      <c r="D21" s="25">
        <v>74.5713006316303</v>
      </c>
      <c r="E21" s="24">
        <v>0.816207184628237</v>
      </c>
      <c r="F21" s="25">
        <v>0.723602613738555</v>
      </c>
      <c r="G21" s="24">
        <v>0.442355889724311</v>
      </c>
      <c r="H21" s="25">
        <v>0.392167434979084</v>
      </c>
      <c r="I21" s="24">
        <v>13.9857978279031</v>
      </c>
      <c r="J21" s="25">
        <v>12.3990085533236</v>
      </c>
      <c r="K21" s="24">
        <v>13.4386299081036</v>
      </c>
      <c r="L21" s="34">
        <v>11.9139207663285</v>
      </c>
      <c r="M21" s="35">
        <v>1066.15545454545</v>
      </c>
      <c r="N21" s="36">
        <v>429.253636363636</v>
      </c>
      <c r="O21" s="35">
        <v>40.2618243459294</v>
      </c>
      <c r="P21" s="36">
        <v>15.5381818181818</v>
      </c>
      <c r="Q21" s="35">
        <v>1.45740302241444</v>
      </c>
      <c r="R21" s="36">
        <v>96</v>
      </c>
      <c r="S21" s="35">
        <v>9.00431542048703</v>
      </c>
      <c r="T21" s="35">
        <v>30.3181818181818</v>
      </c>
      <c r="U21" s="35">
        <v>2.84369241736025</v>
      </c>
      <c r="V21" s="35">
        <v>298.181818181818</v>
      </c>
      <c r="W21" s="35">
        <v>27.9679494121188</v>
      </c>
      <c r="X21" s="36">
        <v>196.863636363636</v>
      </c>
      <c r="Y21" s="35">
        <v>18.46481538169</v>
      </c>
      <c r="Z21" s="43">
        <v>1197</v>
      </c>
      <c r="AA21" s="43">
        <v>116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112</v>
      </c>
      <c r="B22" s="31">
        <v>277.355033971587</v>
      </c>
      <c r="C22" s="31">
        <v>248.992933909821</v>
      </c>
      <c r="D22" s="32">
        <v>89.7740813802312</v>
      </c>
      <c r="E22" s="31">
        <v>3.03832612723904</v>
      </c>
      <c r="F22" s="32">
        <v>1.09546456890712</v>
      </c>
      <c r="G22" s="31">
        <v>1.00881408276714</v>
      </c>
      <c r="H22" s="32">
        <v>0.363726617224652</v>
      </c>
      <c r="I22" s="31">
        <v>14.4008647313156</v>
      </c>
      <c r="J22" s="32">
        <v>5.19221321679378</v>
      </c>
      <c r="K22" s="31">
        <v>9.91409512044472</v>
      </c>
      <c r="L22" s="37">
        <v>3.57451421684321</v>
      </c>
      <c r="M22" s="38">
        <v>1968.77666666667</v>
      </c>
      <c r="N22" s="39">
        <v>9.87833333333333</v>
      </c>
      <c r="O22" s="38">
        <v>0.501749817568609</v>
      </c>
      <c r="P22" s="39">
        <v>134.598333333333</v>
      </c>
      <c r="Q22" s="38">
        <v>6.83664813852257</v>
      </c>
      <c r="R22" s="39">
        <v>57.1333333333333</v>
      </c>
      <c r="S22" s="38">
        <v>2.90197127488644</v>
      </c>
      <c r="T22" s="38">
        <v>0</v>
      </c>
      <c r="U22" s="38">
        <v>0</v>
      </c>
      <c r="V22" s="38">
        <v>296.5</v>
      </c>
      <c r="W22" s="38">
        <v>15.0601134714789</v>
      </c>
      <c r="X22" s="39">
        <v>1470.66666666667</v>
      </c>
      <c r="Y22" s="38">
        <v>74.6995172975435</v>
      </c>
      <c r="Z22" s="43">
        <v>1619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113</v>
      </c>
      <c r="B23" s="31">
        <v>225.986619065998</v>
      </c>
      <c r="C23" s="31">
        <v>168.807676572752</v>
      </c>
      <c r="D23" s="32">
        <v>74.6980849000855</v>
      </c>
      <c r="E23" s="31">
        <v>4.54650714010035</v>
      </c>
      <c r="F23" s="32">
        <v>2.01184793988735</v>
      </c>
      <c r="G23" s="31">
        <v>2.22149749131609</v>
      </c>
      <c r="H23" s="32">
        <v>0.983021694159388</v>
      </c>
      <c r="I23" s="31">
        <v>17.6989579313007</v>
      </c>
      <c r="J23" s="32">
        <v>7.8318610209978</v>
      </c>
      <c r="K23" s="31">
        <v>32.7119799305288</v>
      </c>
      <c r="L23" s="37">
        <v>14.4751844448699</v>
      </c>
      <c r="M23" s="38">
        <v>1436.186</v>
      </c>
      <c r="N23" s="39">
        <v>90.134</v>
      </c>
      <c r="O23" s="38">
        <v>6.27592804831686</v>
      </c>
      <c r="P23" s="39">
        <v>15.532</v>
      </c>
      <c r="Q23" s="38">
        <v>1.08147551918763</v>
      </c>
      <c r="R23" s="39">
        <v>203.52</v>
      </c>
      <c r="S23" s="38">
        <v>14.1708664476607</v>
      </c>
      <c r="T23" s="38">
        <v>382.8</v>
      </c>
      <c r="U23" s="38">
        <v>26.6539292264372</v>
      </c>
      <c r="V23" s="38">
        <v>176.6</v>
      </c>
      <c r="W23" s="38">
        <v>12.2964574226458</v>
      </c>
      <c r="X23" s="39">
        <v>567.6</v>
      </c>
      <c r="Y23" s="38">
        <v>39.5213433357518</v>
      </c>
      <c r="Z23" s="43">
        <v>2591</v>
      </c>
      <c r="AA23" s="43">
        <v>6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114</v>
      </c>
      <c r="B24" s="31">
        <v>72.5392215833702</v>
      </c>
      <c r="C24" s="31">
        <v>51.8639451570102</v>
      </c>
      <c r="D24" s="32">
        <v>71.4977966745926</v>
      </c>
      <c r="E24" s="31">
        <v>-0.140336134453782</v>
      </c>
      <c r="F24" s="32">
        <v>-0.193462421281281</v>
      </c>
      <c r="G24" s="31">
        <v>0.210747456877488</v>
      </c>
      <c r="H24" s="32">
        <v>0.290528974915003</v>
      </c>
      <c r="I24" s="31">
        <v>14.749226006192</v>
      </c>
      <c r="J24" s="32">
        <v>20.3327602423201</v>
      </c>
      <c r="K24" s="31">
        <v>5.85563909774436</v>
      </c>
      <c r="L24" s="37">
        <v>8.07237652945367</v>
      </c>
      <c r="M24" s="38">
        <v>986.8725</v>
      </c>
      <c r="N24" s="39">
        <v>286.0475</v>
      </c>
      <c r="O24" s="38">
        <v>28.9852539208459</v>
      </c>
      <c r="P24" s="39">
        <v>21.9666666666667</v>
      </c>
      <c r="Q24" s="38">
        <v>2.22588699823601</v>
      </c>
      <c r="R24" s="39">
        <v>194.941666666667</v>
      </c>
      <c r="S24" s="38">
        <v>19.7534804816901</v>
      </c>
      <c r="T24" s="38">
        <v>20.4166666666667</v>
      </c>
      <c r="U24" s="38">
        <v>2.06882516907368</v>
      </c>
      <c r="V24" s="38">
        <v>284.083333333333</v>
      </c>
      <c r="W24" s="38">
        <v>28.7862244953967</v>
      </c>
      <c r="X24" s="39">
        <v>179.416666666667</v>
      </c>
      <c r="Y24" s="38">
        <v>18.1803289347577</v>
      </c>
      <c r="Z24" s="43">
        <v>2261</v>
      </c>
      <c r="AA24" s="43">
        <v>29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115</v>
      </c>
      <c r="B25" s="31">
        <v>229.31325</v>
      </c>
      <c r="C25" s="31">
        <v>206.702071428571</v>
      </c>
      <c r="D25" s="32">
        <v>90.1396109594938</v>
      </c>
      <c r="E25" s="31">
        <v>0.0785714285714286</v>
      </c>
      <c r="F25" s="32">
        <v>0.0342637979146118</v>
      </c>
      <c r="G25" s="31">
        <v>0.0241071428571429</v>
      </c>
      <c r="H25" s="32">
        <v>0.0105127561783468</v>
      </c>
      <c r="I25" s="31">
        <v>8.80803571428571</v>
      </c>
      <c r="J25" s="32">
        <v>3.84104961849597</v>
      </c>
      <c r="K25" s="31">
        <v>13.7004642857143</v>
      </c>
      <c r="L25" s="37">
        <v>5.97456286791726</v>
      </c>
      <c r="M25" s="38">
        <v>612.5</v>
      </c>
      <c r="N25" s="39">
        <v>0</v>
      </c>
      <c r="O25" s="38">
        <v>0</v>
      </c>
      <c r="P25" s="39">
        <v>0</v>
      </c>
      <c r="Q25" s="38">
        <v>0</v>
      </c>
      <c r="R25" s="39">
        <v>0</v>
      </c>
      <c r="S25" s="38">
        <v>0</v>
      </c>
      <c r="T25" s="38">
        <v>0</v>
      </c>
      <c r="U25" s="38">
        <v>0</v>
      </c>
      <c r="V25" s="38">
        <v>171.5</v>
      </c>
      <c r="W25" s="38">
        <v>28</v>
      </c>
      <c r="X25" s="39">
        <v>441</v>
      </c>
      <c r="Y25" s="38">
        <v>72</v>
      </c>
      <c r="Z25" s="43">
        <v>1120</v>
      </c>
      <c r="AA25" s="43">
        <v>0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116</v>
      </c>
      <c r="B26" s="31">
        <v>277.892670157068</v>
      </c>
      <c r="C26" s="31">
        <v>257.080628272251</v>
      </c>
      <c r="D26" s="32">
        <v>92.510762564175</v>
      </c>
      <c r="E26" s="31">
        <v>0.0216186736474695</v>
      </c>
      <c r="F26" s="32">
        <v>0.00777950481214576</v>
      </c>
      <c r="G26" s="31">
        <v>0.0639179755671902</v>
      </c>
      <c r="H26" s="32">
        <v>0.0230009577190586</v>
      </c>
      <c r="I26" s="31">
        <v>13.2116055846422</v>
      </c>
      <c r="J26" s="32">
        <v>4.75421160881101</v>
      </c>
      <c r="K26" s="31">
        <v>7.51489965095986</v>
      </c>
      <c r="L26" s="37">
        <v>2.70424536448275</v>
      </c>
      <c r="M26" s="38">
        <v>1282.02135416667</v>
      </c>
      <c r="N26" s="39">
        <v>123.0534375</v>
      </c>
      <c r="O26" s="38">
        <v>9.59839218746763</v>
      </c>
      <c r="P26" s="39">
        <v>6.598125</v>
      </c>
      <c r="Q26" s="38">
        <v>0.514665764228934</v>
      </c>
      <c r="R26" s="39">
        <v>195.5</v>
      </c>
      <c r="S26" s="38">
        <v>15.2493559771536</v>
      </c>
      <c r="T26" s="38">
        <v>285.901041666667</v>
      </c>
      <c r="U26" s="38">
        <v>22.3008018343428</v>
      </c>
      <c r="V26" s="38">
        <v>342.833333333333</v>
      </c>
      <c r="W26" s="38">
        <v>26.7416242497911</v>
      </c>
      <c r="X26" s="39">
        <v>328.135416666667</v>
      </c>
      <c r="Y26" s="38">
        <v>25.595159987016</v>
      </c>
      <c r="Z26" s="43">
        <v>2292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117</v>
      </c>
      <c r="B27" s="31">
        <v>176.965737473536</v>
      </c>
      <c r="C27" s="31">
        <v>161.432498235709</v>
      </c>
      <c r="D27" s="32">
        <v>91.2224595226241</v>
      </c>
      <c r="E27" s="31">
        <v>1.59329569513056</v>
      </c>
      <c r="F27" s="32">
        <v>0.900341341706796</v>
      </c>
      <c r="G27" s="31">
        <v>1.06245589273112</v>
      </c>
      <c r="H27" s="32">
        <v>0.600373783026789</v>
      </c>
      <c r="I27" s="31">
        <v>12.0381086803105</v>
      </c>
      <c r="J27" s="32">
        <v>6.80250813076783</v>
      </c>
      <c r="K27" s="31">
        <v>0.839378969654199</v>
      </c>
      <c r="L27" s="37">
        <v>0.474317221874502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1417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118</v>
      </c>
      <c r="B28" s="31">
        <v>61.3657199681782</v>
      </c>
      <c r="C28" s="31">
        <v>44.8456642800318</v>
      </c>
      <c r="D28" s="32">
        <v>73.0793418594078</v>
      </c>
      <c r="E28" s="31">
        <v>0.384645982498011</v>
      </c>
      <c r="F28" s="32">
        <v>0.626809206666968</v>
      </c>
      <c r="G28" s="31">
        <v>0.0548926014319809</v>
      </c>
      <c r="H28" s="32">
        <v>0.089451572409557</v>
      </c>
      <c r="I28" s="31">
        <v>14.2171837708831</v>
      </c>
      <c r="J28" s="32">
        <v>23.1679572540753</v>
      </c>
      <c r="K28" s="31">
        <v>1.86333333333333</v>
      </c>
      <c r="L28" s="37">
        <v>3.03644010744041</v>
      </c>
      <c r="M28" s="38">
        <v>765.169285714286</v>
      </c>
      <c r="N28" s="39">
        <v>117.159285714286</v>
      </c>
      <c r="O28" s="38">
        <v>15.311551038659</v>
      </c>
      <c r="P28" s="39">
        <v>5.13333333333333</v>
      </c>
      <c r="Q28" s="38">
        <v>0.670875508096403</v>
      </c>
      <c r="R28" s="39">
        <v>53.147619047619</v>
      </c>
      <c r="S28" s="38">
        <v>6.94586414273094</v>
      </c>
      <c r="T28" s="38">
        <v>98.9285714285714</v>
      </c>
      <c r="U28" s="38">
        <v>12.9289783679989</v>
      </c>
      <c r="V28" s="38">
        <v>231.904761904762</v>
      </c>
      <c r="W28" s="38">
        <v>30.3076412284739</v>
      </c>
      <c r="X28" s="39">
        <v>258.895714285714</v>
      </c>
      <c r="Y28" s="38">
        <v>33.8350897140409</v>
      </c>
      <c r="Z28" s="43">
        <v>1257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119</v>
      </c>
      <c r="B29" s="31">
        <v>61.7787310344828</v>
      </c>
      <c r="C29" s="31">
        <v>44.1484137931035</v>
      </c>
      <c r="D29" s="32">
        <v>71.4621570463487</v>
      </c>
      <c r="E29" s="31">
        <v>0.353563218390805</v>
      </c>
      <c r="F29" s="32">
        <v>0.572305731228856</v>
      </c>
      <c r="G29" s="31">
        <v>0.126436781609195</v>
      </c>
      <c r="H29" s="32">
        <v>0.204660697123453</v>
      </c>
      <c r="I29" s="31">
        <v>14.6657471264368</v>
      </c>
      <c r="J29" s="32">
        <v>23.7391524248869</v>
      </c>
      <c r="K29" s="31">
        <v>2.48457011494253</v>
      </c>
      <c r="L29" s="37">
        <v>4.02172410041204</v>
      </c>
      <c r="M29" s="38">
        <v>795.108709677419</v>
      </c>
      <c r="N29" s="39">
        <v>144.624193548387</v>
      </c>
      <c r="O29" s="38">
        <v>18.1892352313764</v>
      </c>
      <c r="P29" s="39">
        <v>7.00387096774193</v>
      </c>
      <c r="Q29" s="38">
        <v>0.880869607199178</v>
      </c>
      <c r="R29" s="39">
        <v>26.7677419354839</v>
      </c>
      <c r="S29" s="38">
        <v>3.36655121616561</v>
      </c>
      <c r="T29" s="38">
        <v>1.19354838709677</v>
      </c>
      <c r="U29" s="38">
        <v>0.150111346105239</v>
      </c>
      <c r="V29" s="38">
        <v>188.709677419355</v>
      </c>
      <c r="W29" s="38">
        <v>23.7338209382608</v>
      </c>
      <c r="X29" s="39">
        <v>426.809677419355</v>
      </c>
      <c r="Y29" s="38">
        <v>53.6794116608928</v>
      </c>
      <c r="Z29" s="43">
        <v>2175</v>
      </c>
      <c r="AA29" s="43">
        <v>480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120</v>
      </c>
      <c r="B30" s="31">
        <v>65.6230496453901</v>
      </c>
      <c r="C30" s="31">
        <v>51.0513627152989</v>
      </c>
      <c r="D30" s="32">
        <v>77.7948647482359</v>
      </c>
      <c r="E30" s="31">
        <v>0.203900709219858</v>
      </c>
      <c r="F30" s="32">
        <v>0.310715076976283</v>
      </c>
      <c r="G30" s="31">
        <v>0</v>
      </c>
      <c r="H30" s="32">
        <v>0</v>
      </c>
      <c r="I30" s="31">
        <v>12.7026342451874</v>
      </c>
      <c r="J30" s="32">
        <v>19.3569703234293</v>
      </c>
      <c r="K30" s="31">
        <v>1.66515197568389</v>
      </c>
      <c r="L30" s="37">
        <v>2.53744985135854</v>
      </c>
      <c r="M30" s="38">
        <v>463.838095238095</v>
      </c>
      <c r="N30" s="39">
        <v>162.340476190476</v>
      </c>
      <c r="O30" s="38">
        <v>34.9993840215182</v>
      </c>
      <c r="P30" s="39">
        <v>23.6642857142857</v>
      </c>
      <c r="Q30" s="38">
        <v>5.10184177566064</v>
      </c>
      <c r="R30" s="39">
        <v>25</v>
      </c>
      <c r="S30" s="38">
        <v>5.38981171591072</v>
      </c>
      <c r="T30" s="38">
        <v>5.16666666666667</v>
      </c>
      <c r="U30" s="38">
        <v>1.11389442128822</v>
      </c>
      <c r="V30" s="38">
        <v>182.857142857143</v>
      </c>
      <c r="W30" s="38">
        <v>39.4226228363756</v>
      </c>
      <c r="X30" s="39">
        <v>64.8095238095238</v>
      </c>
      <c r="Y30" s="38">
        <v>13.9724452292467</v>
      </c>
      <c r="Z30" s="43">
        <v>1974</v>
      </c>
      <c r="AA30" s="43">
        <v>1051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121</v>
      </c>
      <c r="B31" s="31">
        <v>48.1845454545455</v>
      </c>
      <c r="C31" s="31">
        <v>34.625542380325</v>
      </c>
      <c r="D31" s="32">
        <v>71.8602656799756</v>
      </c>
      <c r="E31" s="31">
        <v>0.245849802371541</v>
      </c>
      <c r="F31" s="32">
        <v>0.510225426124362</v>
      </c>
      <c r="G31" s="31">
        <v>0.00812472551602986</v>
      </c>
      <c r="H31" s="32">
        <v>0.0168616834285472</v>
      </c>
      <c r="I31" s="31">
        <v>12.3188405797101</v>
      </c>
      <c r="J31" s="32">
        <v>25.5659578470674</v>
      </c>
      <c r="K31" s="31">
        <v>0.986187966622749</v>
      </c>
      <c r="L31" s="37">
        <v>2.046689363404</v>
      </c>
      <c r="M31" s="38">
        <v>631.005172413793</v>
      </c>
      <c r="N31" s="39">
        <v>323.929310344828</v>
      </c>
      <c r="O31" s="38">
        <v>51.3354445425061</v>
      </c>
      <c r="P31" s="39">
        <v>8.12068965517241</v>
      </c>
      <c r="Q31" s="38">
        <v>1.28694502203654</v>
      </c>
      <c r="R31" s="39">
        <v>50.5241379310345</v>
      </c>
      <c r="S31" s="38">
        <v>8.0069292836006</v>
      </c>
      <c r="T31" s="38">
        <v>0</v>
      </c>
      <c r="U31" s="38">
        <v>0</v>
      </c>
      <c r="V31" s="38">
        <v>182.724137931034</v>
      </c>
      <c r="W31" s="38">
        <v>28.9576291794974</v>
      </c>
      <c r="X31" s="39">
        <v>65.7068965517241</v>
      </c>
      <c r="Y31" s="38">
        <v>10.4130519723594</v>
      </c>
      <c r="Z31" s="43">
        <v>2277</v>
      </c>
      <c r="AA31" s="43">
        <v>776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122</v>
      </c>
      <c r="B32" s="31">
        <v>42.0223987892546</v>
      </c>
      <c r="C32" s="31">
        <v>29.3908740068104</v>
      </c>
      <c r="D32" s="32">
        <v>69.940971609469</v>
      </c>
      <c r="E32" s="31">
        <v>0.275520242149073</v>
      </c>
      <c r="F32" s="32">
        <v>0.655650914958061</v>
      </c>
      <c r="G32" s="31">
        <v>0.0909950813469542</v>
      </c>
      <c r="H32" s="32">
        <v>0.216539474110703</v>
      </c>
      <c r="I32" s="31">
        <v>11.5001891789633</v>
      </c>
      <c r="J32" s="32">
        <v>27.3668079650512</v>
      </c>
      <c r="K32" s="31">
        <v>0.764820279984866</v>
      </c>
      <c r="L32" s="37">
        <v>1.82003003641104</v>
      </c>
      <c r="M32" s="38">
        <v>762.1425</v>
      </c>
      <c r="N32" s="39">
        <v>118.33</v>
      </c>
      <c r="O32" s="38">
        <v>15.5259679128247</v>
      </c>
      <c r="P32" s="39">
        <v>14.1875</v>
      </c>
      <c r="Q32" s="38">
        <v>1.86152851992902</v>
      </c>
      <c r="R32" s="39">
        <v>75.25</v>
      </c>
      <c r="S32" s="38">
        <v>9.87348166517416</v>
      </c>
      <c r="T32" s="38">
        <v>13.875</v>
      </c>
      <c r="U32" s="38">
        <v>1.82052568909358</v>
      </c>
      <c r="V32" s="38">
        <v>340</v>
      </c>
      <c r="W32" s="38">
        <v>44.6110799489597</v>
      </c>
      <c r="X32" s="39">
        <v>200.5</v>
      </c>
      <c r="Y32" s="38">
        <v>26.3074162640189</v>
      </c>
      <c r="Z32" s="43">
        <v>2643</v>
      </c>
      <c r="AA32" s="43">
        <v>1591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123</v>
      </c>
      <c r="B33" s="31">
        <v>50.1538025477707</v>
      </c>
      <c r="C33" s="31">
        <v>24.8871369426752</v>
      </c>
      <c r="D33" s="32">
        <v>49.6216352069627</v>
      </c>
      <c r="E33" s="31">
        <v>2.21028662420382</v>
      </c>
      <c r="F33" s="32">
        <v>4.40701703943297</v>
      </c>
      <c r="G33" s="31">
        <v>2.27420382165605</v>
      </c>
      <c r="H33" s="32">
        <v>4.53445941509601</v>
      </c>
      <c r="I33" s="31">
        <v>14.0729936305732</v>
      </c>
      <c r="J33" s="32">
        <v>28.0596742732895</v>
      </c>
      <c r="K33" s="31">
        <v>6.70918152866242</v>
      </c>
      <c r="L33" s="37">
        <v>13.3772140652187</v>
      </c>
      <c r="M33" s="38">
        <v>738.856820083682</v>
      </c>
      <c r="N33" s="39">
        <v>132.140920502092</v>
      </c>
      <c r="O33" s="38">
        <v>17.8845098143813</v>
      </c>
      <c r="P33" s="39">
        <v>12.6397489539749</v>
      </c>
      <c r="Q33" s="38">
        <v>1.71071696307051</v>
      </c>
      <c r="R33" s="39">
        <v>204.375313807531</v>
      </c>
      <c r="S33" s="38">
        <v>27.6610174329018</v>
      </c>
      <c r="T33" s="38">
        <v>142.666945606695</v>
      </c>
      <c r="U33" s="38">
        <v>19.3091464717801</v>
      </c>
      <c r="V33" s="38">
        <v>165.790794979079</v>
      </c>
      <c r="W33" s="38">
        <v>22.4388258282981</v>
      </c>
      <c r="X33" s="39">
        <v>81.2430962343096</v>
      </c>
      <c r="Y33" s="38">
        <v>10.9957834895681</v>
      </c>
      <c r="Z33" s="43">
        <v>3140</v>
      </c>
      <c r="AA33" s="43">
        <v>827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124</v>
      </c>
      <c r="B34" s="31">
        <v>45.0442086330935</v>
      </c>
      <c r="C34" s="31">
        <v>25.8780215827338</v>
      </c>
      <c r="D34" s="32">
        <v>57.4502746702081</v>
      </c>
      <c r="E34" s="31">
        <v>1.16906474820144</v>
      </c>
      <c r="F34" s="32">
        <v>2.59537193276949</v>
      </c>
      <c r="G34" s="31">
        <v>1.80781089414183</v>
      </c>
      <c r="H34" s="32">
        <v>4.01341470746508</v>
      </c>
      <c r="I34" s="31">
        <v>12.674717368962</v>
      </c>
      <c r="J34" s="32">
        <v>28.1383950425316</v>
      </c>
      <c r="K34" s="31">
        <v>3.51459403905447</v>
      </c>
      <c r="L34" s="37">
        <v>7.80254364702577</v>
      </c>
      <c r="M34" s="38">
        <v>849.18525</v>
      </c>
      <c r="N34" s="39">
        <v>164.30075</v>
      </c>
      <c r="O34" s="38">
        <v>19.3480456708357</v>
      </c>
      <c r="P34" s="39">
        <v>41.887</v>
      </c>
      <c r="Q34" s="38">
        <v>4.93261040509123</v>
      </c>
      <c r="R34" s="39">
        <v>171.5875</v>
      </c>
      <c r="S34" s="38">
        <v>20.2061328785445</v>
      </c>
      <c r="T34" s="38">
        <v>78.1</v>
      </c>
      <c r="U34" s="38">
        <v>9.19705093794316</v>
      </c>
      <c r="V34" s="38">
        <v>268.675</v>
      </c>
      <c r="W34" s="38">
        <v>31.6391505858115</v>
      </c>
      <c r="X34" s="39">
        <v>124.635</v>
      </c>
      <c r="Y34" s="38">
        <v>14.677009521774</v>
      </c>
      <c r="Z34" s="43">
        <v>1946</v>
      </c>
      <c r="AA34" s="43">
        <v>845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125</v>
      </c>
      <c r="B35" s="31">
        <v>44.9630689206762</v>
      </c>
      <c r="C35" s="31">
        <v>20.4634915474642</v>
      </c>
      <c r="D35" s="32">
        <v>45.5117767507505</v>
      </c>
      <c r="E35" s="31">
        <v>2.30403120936281</v>
      </c>
      <c r="F35" s="32">
        <v>5.12427479856319</v>
      </c>
      <c r="G35" s="31">
        <v>0.153446033810143</v>
      </c>
      <c r="H35" s="32">
        <v>0.341271264381113</v>
      </c>
      <c r="I35" s="31">
        <v>12.2373211963589</v>
      </c>
      <c r="J35" s="32">
        <v>27.2163833343938</v>
      </c>
      <c r="K35" s="31">
        <v>9.8047789336801</v>
      </c>
      <c r="L35" s="37">
        <v>21.8062938519114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1538</v>
      </c>
      <c r="AA35" s="43">
        <v>821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126</v>
      </c>
      <c r="B36" s="31">
        <v>50.4024251626898</v>
      </c>
      <c r="C36" s="31">
        <v>29.3879088937093</v>
      </c>
      <c r="D36" s="32">
        <v>58.3065374311862</v>
      </c>
      <c r="E36" s="31">
        <v>1.82491973969631</v>
      </c>
      <c r="F36" s="32">
        <v>3.62069827752495</v>
      </c>
      <c r="G36" s="31">
        <v>0.577006507592191</v>
      </c>
      <c r="H36" s="32">
        <v>1.1447990959358</v>
      </c>
      <c r="I36" s="31">
        <v>11.5973969631236</v>
      </c>
      <c r="J36" s="32">
        <v>23.0096010771096</v>
      </c>
      <c r="K36" s="31">
        <v>7.01519305856833</v>
      </c>
      <c r="L36" s="37">
        <v>13.9183641182435</v>
      </c>
      <c r="M36" s="38">
        <v>528.903788546256</v>
      </c>
      <c r="N36" s="39">
        <v>120.181701831672</v>
      </c>
      <c r="O36" s="38">
        <v>22.722790880739</v>
      </c>
      <c r="P36" s="39">
        <v>14.8815117087874</v>
      </c>
      <c r="Q36" s="38">
        <v>2.8136519403067</v>
      </c>
      <c r="R36" s="39">
        <v>90.1104567586367</v>
      </c>
      <c r="S36" s="38">
        <v>17.0372114380792</v>
      </c>
      <c r="T36" s="38">
        <v>10.2471597495942</v>
      </c>
      <c r="U36" s="38">
        <v>1.93743360730306</v>
      </c>
      <c r="V36" s="38">
        <v>213.953164850452</v>
      </c>
      <c r="W36" s="38">
        <v>40.4521898847659</v>
      </c>
      <c r="X36" s="39">
        <v>79.5297936471134</v>
      </c>
      <c r="Y36" s="38">
        <v>15.0367222488061</v>
      </c>
      <c r="Z36" s="43">
        <v>2305</v>
      </c>
      <c r="AA36" s="43">
        <v>493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127</v>
      </c>
      <c r="B37" s="31">
        <v>47.3887334280303</v>
      </c>
      <c r="C37" s="31">
        <v>27.4971685606061</v>
      </c>
      <c r="D37" s="32">
        <v>58.0246961070742</v>
      </c>
      <c r="E37" s="31">
        <v>1.39064867424242</v>
      </c>
      <c r="F37" s="32">
        <v>2.93455548111328</v>
      </c>
      <c r="G37" s="31">
        <v>3.52639678030303</v>
      </c>
      <c r="H37" s="32">
        <v>7.44142441717418</v>
      </c>
      <c r="I37" s="31">
        <v>12.2827888257576</v>
      </c>
      <c r="J37" s="32">
        <v>25.9192173692752</v>
      </c>
      <c r="K37" s="31">
        <v>2.69173058712121</v>
      </c>
      <c r="L37" s="37">
        <v>5.68010662536311</v>
      </c>
      <c r="M37" s="38">
        <v>649.155276497696</v>
      </c>
      <c r="N37" s="39">
        <v>207.519880603268</v>
      </c>
      <c r="O37" s="38">
        <v>31.9676798628016</v>
      </c>
      <c r="P37" s="39">
        <v>19.0765982404692</v>
      </c>
      <c r="Q37" s="38">
        <v>2.93868030209825</v>
      </c>
      <c r="R37" s="39">
        <v>137.455529953917</v>
      </c>
      <c r="S37" s="38">
        <v>21.1745224802783</v>
      </c>
      <c r="T37" s="38">
        <v>39.716275659824</v>
      </c>
      <c r="U37" s="38">
        <v>6.11814724423102</v>
      </c>
      <c r="V37" s="38">
        <v>179.779220779221</v>
      </c>
      <c r="W37" s="38">
        <v>27.6943325099598</v>
      </c>
      <c r="X37" s="39">
        <v>65.6077712609971</v>
      </c>
      <c r="Y37" s="38">
        <v>10.1066376006311</v>
      </c>
      <c r="Z37" s="43">
        <v>4224</v>
      </c>
      <c r="AA37" s="43">
        <v>1853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128</v>
      </c>
      <c r="B38" s="31">
        <v>53.2799068839375</v>
      </c>
      <c r="C38" s="31">
        <v>35.3462687063518</v>
      </c>
      <c r="D38" s="32">
        <v>66.340710360753</v>
      </c>
      <c r="E38" s="31">
        <v>1.5305952776854</v>
      </c>
      <c r="F38" s="32">
        <v>2.87274390516406</v>
      </c>
      <c r="G38" s="31">
        <v>0.380445626870635</v>
      </c>
      <c r="H38" s="32">
        <v>0.714050847910415</v>
      </c>
      <c r="I38" s="31">
        <v>12.1599600931161</v>
      </c>
      <c r="J38" s="32">
        <v>22.8227878093045</v>
      </c>
      <c r="K38" s="31">
        <v>3.86263717991354</v>
      </c>
      <c r="L38" s="37">
        <v>7.24970707686808</v>
      </c>
      <c r="M38" s="38">
        <v>554.268309859155</v>
      </c>
      <c r="N38" s="39">
        <v>136.521830985915</v>
      </c>
      <c r="O38" s="38">
        <v>24.6310006467097</v>
      </c>
      <c r="P38" s="39">
        <v>0</v>
      </c>
      <c r="Q38" s="38">
        <v>0</v>
      </c>
      <c r="R38" s="39">
        <v>153.12676056338</v>
      </c>
      <c r="S38" s="38">
        <v>27.6268294325344</v>
      </c>
      <c r="T38" s="38">
        <v>10.8732394366197</v>
      </c>
      <c r="U38" s="38">
        <v>1.96172850643089</v>
      </c>
      <c r="V38" s="38">
        <v>99.6901408450704</v>
      </c>
      <c r="W38" s="38">
        <v>17.9858994410853</v>
      </c>
      <c r="X38" s="39">
        <v>154.056338028169</v>
      </c>
      <c r="Y38" s="38">
        <v>27.7945419732397</v>
      </c>
      <c r="Z38" s="43">
        <v>3007</v>
      </c>
      <c r="AA38" s="43">
        <v>1061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129</v>
      </c>
      <c r="B39" s="31">
        <v>40.4123420387532</v>
      </c>
      <c r="C39" s="31">
        <v>19.8682561078349</v>
      </c>
      <c r="D39" s="32">
        <v>49.1638323974947</v>
      </c>
      <c r="E39" s="31">
        <v>0.0328559393428812</v>
      </c>
      <c r="F39" s="32">
        <v>0.08130174517323</v>
      </c>
      <c r="G39" s="31">
        <v>0.219460825610783</v>
      </c>
      <c r="H39" s="32">
        <v>0.543053964554524</v>
      </c>
      <c r="I39" s="31">
        <v>16.4928390901432</v>
      </c>
      <c r="J39" s="32">
        <v>40.8113914168288</v>
      </c>
      <c r="K39" s="31">
        <v>3.7989300758214</v>
      </c>
      <c r="L39" s="37">
        <v>9.40042047594875</v>
      </c>
      <c r="M39" s="38">
        <v>237.5721</v>
      </c>
      <c r="N39" s="39">
        <v>81.6453</v>
      </c>
      <c r="O39" s="38">
        <v>34.3665354643917</v>
      </c>
      <c r="P39" s="39">
        <v>0</v>
      </c>
      <c r="Q39" s="38">
        <v>0</v>
      </c>
      <c r="R39" s="39">
        <v>11.279</v>
      </c>
      <c r="S39" s="38">
        <v>4.74761135672076</v>
      </c>
      <c r="T39" s="38">
        <v>0.37</v>
      </c>
      <c r="U39" s="38">
        <v>0.155742193633007</v>
      </c>
      <c r="V39" s="38">
        <v>69.18</v>
      </c>
      <c r="W39" s="38">
        <v>29.1195809608957</v>
      </c>
      <c r="X39" s="39">
        <v>75.0978</v>
      </c>
      <c r="Y39" s="38">
        <v>31.6105300243589</v>
      </c>
      <c r="Z39" s="43">
        <v>1187</v>
      </c>
      <c r="AA39" s="43">
        <v>13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130</v>
      </c>
      <c r="B40" s="31">
        <v>66.6399510869565</v>
      </c>
      <c r="C40" s="31">
        <v>48.9399239130435</v>
      </c>
      <c r="D40" s="32">
        <v>73.4393154778628</v>
      </c>
      <c r="E40" s="31">
        <v>1.14347826086957</v>
      </c>
      <c r="F40" s="32">
        <v>1.7159050122613</v>
      </c>
      <c r="G40" s="31">
        <v>0.452173913043478</v>
      </c>
      <c r="H40" s="32">
        <v>0.678532780513974</v>
      </c>
      <c r="I40" s="31">
        <v>13.6040760869565</v>
      </c>
      <c r="J40" s="32">
        <v>20.4142948262446</v>
      </c>
      <c r="K40" s="31">
        <v>2.50029891304348</v>
      </c>
      <c r="L40" s="37">
        <v>3.75195190311726</v>
      </c>
      <c r="M40" s="38">
        <v>603.957682926829</v>
      </c>
      <c r="N40" s="39">
        <v>98.0060975609756</v>
      </c>
      <c r="O40" s="38">
        <v>16.2273120007398</v>
      </c>
      <c r="P40" s="39">
        <v>14.3857317073171</v>
      </c>
      <c r="Q40" s="38">
        <v>2.38191054008993</v>
      </c>
      <c r="R40" s="39">
        <v>212.965853658537</v>
      </c>
      <c r="S40" s="38">
        <v>35.2617177790481</v>
      </c>
      <c r="T40" s="38">
        <v>16.1975609756098</v>
      </c>
      <c r="U40" s="38">
        <v>2.68190329115693</v>
      </c>
      <c r="V40" s="38">
        <v>193.926829268293</v>
      </c>
      <c r="W40" s="38">
        <v>32.1093405631512</v>
      </c>
      <c r="X40" s="39">
        <v>68.4756097560976</v>
      </c>
      <c r="Y40" s="38">
        <v>11.337815825814</v>
      </c>
      <c r="Z40" s="43">
        <v>1840</v>
      </c>
      <c r="AA40" s="43">
        <v>487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131</v>
      </c>
      <c r="B41" s="31">
        <v>44.6627979274611</v>
      </c>
      <c r="C41" s="31">
        <v>24.7108808290155</v>
      </c>
      <c r="D41" s="32">
        <v>55.3276596534538</v>
      </c>
      <c r="E41" s="31">
        <v>0</v>
      </c>
      <c r="F41" s="32">
        <v>0</v>
      </c>
      <c r="G41" s="31">
        <v>0</v>
      </c>
      <c r="H41" s="32">
        <v>0</v>
      </c>
      <c r="I41" s="31">
        <v>16.2823834196891</v>
      </c>
      <c r="J41" s="32">
        <v>36.4562548144298</v>
      </c>
      <c r="K41" s="31">
        <v>3.66953367875648</v>
      </c>
      <c r="L41" s="37">
        <v>8.21608553211631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193</v>
      </c>
      <c r="AA41" s="43">
        <v>10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132</v>
      </c>
      <c r="B42" s="31">
        <v>44.0203869439326</v>
      </c>
      <c r="C42" s="31">
        <v>22.4651776783364</v>
      </c>
      <c r="D42" s="32">
        <v>51.0335761176965</v>
      </c>
      <c r="E42" s="31">
        <v>2.88602263753619</v>
      </c>
      <c r="F42" s="32">
        <v>6.55610465490008</v>
      </c>
      <c r="G42" s="31">
        <v>1.72400631745196</v>
      </c>
      <c r="H42" s="32">
        <v>3.91638156122474</v>
      </c>
      <c r="I42" s="31">
        <v>8.65727823111345</v>
      </c>
      <c r="J42" s="32">
        <v>19.6665200652142</v>
      </c>
      <c r="K42" s="31">
        <v>8.2879020794946</v>
      </c>
      <c r="L42" s="37">
        <v>18.8274176009644</v>
      </c>
      <c r="M42" s="38">
        <v>874.204769694361</v>
      </c>
      <c r="N42" s="39">
        <v>267.272710575405</v>
      </c>
      <c r="O42" s="38">
        <v>30.5732386553838</v>
      </c>
      <c r="P42" s="39">
        <v>21.3995580427608</v>
      </c>
      <c r="Q42" s="38">
        <v>2.44788850216895</v>
      </c>
      <c r="R42" s="39">
        <v>150.454393265414</v>
      </c>
      <c r="S42" s="38">
        <v>17.2104292359347</v>
      </c>
      <c r="T42" s="38">
        <v>75.3412732577606</v>
      </c>
      <c r="U42" s="38">
        <v>8.61826380609904</v>
      </c>
      <c r="V42" s="38">
        <v>247.17616109437</v>
      </c>
      <c r="W42" s="38">
        <v>28.2744008798749</v>
      </c>
      <c r="X42" s="39">
        <v>112.56067345865</v>
      </c>
      <c r="Y42" s="38">
        <v>12.8757789205387</v>
      </c>
      <c r="Z42" s="43">
        <v>3799</v>
      </c>
      <c r="AA42" s="43">
        <v>1311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133</v>
      </c>
      <c r="B43" s="31">
        <v>49.61502377782</v>
      </c>
      <c r="C43" s="31">
        <v>29.3600351911737</v>
      </c>
      <c r="D43" s="32">
        <v>59.1756950931843</v>
      </c>
      <c r="E43" s="31">
        <v>2.00212098154841</v>
      </c>
      <c r="F43" s="32">
        <v>4.03531194606308</v>
      </c>
      <c r="G43" s="31">
        <v>2.04070762792467</v>
      </c>
      <c r="H43" s="32">
        <v>4.11308404700786</v>
      </c>
      <c r="I43" s="31">
        <v>11.8510557352102</v>
      </c>
      <c r="J43" s="32">
        <v>23.8860224843994</v>
      </c>
      <c r="K43" s="31">
        <v>4.3611042419631</v>
      </c>
      <c r="L43" s="37">
        <v>8.7898864293454</v>
      </c>
      <c r="M43" s="38">
        <v>858.03829722539</v>
      </c>
      <c r="N43" s="39">
        <v>204.533262384391</v>
      </c>
      <c r="O43" s="38">
        <v>23.8373115798891</v>
      </c>
      <c r="P43" s="39">
        <v>20.0990801976435</v>
      </c>
      <c r="Q43" s="38">
        <v>2.34244558344741</v>
      </c>
      <c r="R43" s="39">
        <v>212.887393893323</v>
      </c>
      <c r="S43" s="38">
        <v>24.8109431224376</v>
      </c>
      <c r="T43" s="38">
        <v>81.3086278981376</v>
      </c>
      <c r="U43" s="38">
        <v>9.47610708765129</v>
      </c>
      <c r="V43" s="38">
        <v>225.943747624477</v>
      </c>
      <c r="W43" s="38">
        <v>26.3325947519014</v>
      </c>
      <c r="X43" s="39">
        <v>113.266185227417</v>
      </c>
      <c r="Y43" s="38">
        <v>13.2005978746732</v>
      </c>
      <c r="Z43" s="43">
        <v>10514</v>
      </c>
      <c r="AA43" s="43">
        <v>5695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134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135</v>
      </c>
      <c r="B45" s="31">
        <v>167.384297142857</v>
      </c>
      <c r="C45" s="31">
        <v>139.432525714286</v>
      </c>
      <c r="D45" s="32">
        <v>83.3008400992863</v>
      </c>
      <c r="E45" s="31">
        <v>0.249142857142857</v>
      </c>
      <c r="F45" s="32">
        <v>0.148844820807905</v>
      </c>
      <c r="G45" s="31">
        <v>0.0342857142857143</v>
      </c>
      <c r="H45" s="32">
        <v>0.0204832322212713</v>
      </c>
      <c r="I45" s="31">
        <v>15.4462857142857</v>
      </c>
      <c r="J45" s="32">
        <v>9.22803750288643</v>
      </c>
      <c r="K45" s="31">
        <v>12.2220571428571</v>
      </c>
      <c r="L45" s="37">
        <v>7.30179434479807</v>
      </c>
      <c r="M45" s="38">
        <v>745.311428571429</v>
      </c>
      <c r="N45" s="39">
        <v>133.087142857143</v>
      </c>
      <c r="O45" s="38">
        <v>17.8565815248851</v>
      </c>
      <c r="P45" s="39">
        <v>0</v>
      </c>
      <c r="Q45" s="38">
        <v>0</v>
      </c>
      <c r="R45" s="39">
        <v>216</v>
      </c>
      <c r="S45" s="38">
        <v>28.9811737375364</v>
      </c>
      <c r="T45" s="38">
        <v>102.971428571429</v>
      </c>
      <c r="U45" s="38">
        <v>13.8158928769948</v>
      </c>
      <c r="V45" s="38">
        <v>126.142857142857</v>
      </c>
      <c r="W45" s="38">
        <v>16.9248521231777</v>
      </c>
      <c r="X45" s="39">
        <v>167.11</v>
      </c>
      <c r="Y45" s="38">
        <v>22.421499737406</v>
      </c>
      <c r="Z45" s="43">
        <v>875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136</v>
      </c>
      <c r="B46" s="31">
        <v>157.511478816946</v>
      </c>
      <c r="C46" s="31">
        <v>130.66378097522</v>
      </c>
      <c r="D46" s="32">
        <v>82.9550848970646</v>
      </c>
      <c r="E46" s="31">
        <v>2.43696243005596</v>
      </c>
      <c r="F46" s="32">
        <v>1.54716497385444</v>
      </c>
      <c r="G46" s="31">
        <v>1.29128697042366</v>
      </c>
      <c r="H46" s="32">
        <v>0.819804994608897</v>
      </c>
      <c r="I46" s="31">
        <v>11.1408872901679</v>
      </c>
      <c r="J46" s="32">
        <v>7.07306373722474</v>
      </c>
      <c r="K46" s="31">
        <v>11.9785611510791</v>
      </c>
      <c r="L46" s="37">
        <v>7.60488139724734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2502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137</v>
      </c>
      <c r="B47" s="31">
        <v>138.955065466448</v>
      </c>
      <c r="C47" s="31">
        <v>111.605450081833</v>
      </c>
      <c r="D47" s="32">
        <v>80.3176549967377</v>
      </c>
      <c r="E47" s="31">
        <v>2.45548281505728</v>
      </c>
      <c r="F47" s="32">
        <v>1.76710565161093</v>
      </c>
      <c r="G47" s="31">
        <v>0.00818330605564648</v>
      </c>
      <c r="H47" s="32">
        <v>0.00588917433716901</v>
      </c>
      <c r="I47" s="31">
        <v>14.5302782324059</v>
      </c>
      <c r="J47" s="32">
        <v>10.4568179530773</v>
      </c>
      <c r="K47" s="31">
        <v>10.3556710310966</v>
      </c>
      <c r="L47" s="37">
        <v>7.45253222423691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1222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138</v>
      </c>
      <c r="B48" s="31">
        <v>98.1432220319635</v>
      </c>
      <c r="C48" s="31">
        <v>67.5538156392694</v>
      </c>
      <c r="D48" s="32">
        <v>68.8318706484574</v>
      </c>
      <c r="E48" s="31">
        <v>5.52294520547945</v>
      </c>
      <c r="F48" s="32">
        <v>5.62743416318727</v>
      </c>
      <c r="G48" s="31">
        <v>5.9099600456621</v>
      </c>
      <c r="H48" s="32">
        <v>6.02177096217336</v>
      </c>
      <c r="I48" s="31">
        <v>14.0089897260274</v>
      </c>
      <c r="J48" s="32">
        <v>14.2740267091139</v>
      </c>
      <c r="K48" s="31">
        <v>5.14751141552511</v>
      </c>
      <c r="L48" s="37">
        <v>5.24489751706813</v>
      </c>
      <c r="M48" s="38">
        <v>734.267537688442</v>
      </c>
      <c r="N48" s="39">
        <v>282.565484565686</v>
      </c>
      <c r="O48" s="38">
        <v>38.4826333811834</v>
      </c>
      <c r="P48" s="39">
        <v>0</v>
      </c>
      <c r="Q48" s="38">
        <v>0</v>
      </c>
      <c r="R48" s="39">
        <v>141.708542713568</v>
      </c>
      <c r="S48" s="38">
        <v>19.299306511586</v>
      </c>
      <c r="T48" s="38">
        <v>29.3944005743001</v>
      </c>
      <c r="U48" s="38">
        <v>4.00322757926041</v>
      </c>
      <c r="V48" s="38">
        <v>148.362096195262</v>
      </c>
      <c r="W48" s="38">
        <v>20.2054549030348</v>
      </c>
      <c r="X48" s="39">
        <v>132.237013639627</v>
      </c>
      <c r="Y48" s="38">
        <v>18.0093776249354</v>
      </c>
      <c r="Z48" s="43">
        <v>3504</v>
      </c>
      <c r="AA48" s="43">
        <v>4880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139</v>
      </c>
      <c r="B49" s="31">
        <v>46.3845222929936</v>
      </c>
      <c r="C49" s="31">
        <v>21.4078089171975</v>
      </c>
      <c r="D49" s="32">
        <v>46.1529145044814</v>
      </c>
      <c r="E49" s="31">
        <v>0.521019108280255</v>
      </c>
      <c r="F49" s="32">
        <v>1.12326069672373</v>
      </c>
      <c r="G49" s="31">
        <v>0.0235668789808917</v>
      </c>
      <c r="H49" s="32">
        <v>0.050807635426379</v>
      </c>
      <c r="I49" s="31">
        <v>16.884076433121</v>
      </c>
      <c r="J49" s="32">
        <v>36.400237834661</v>
      </c>
      <c r="K49" s="31">
        <v>7.54805095541401</v>
      </c>
      <c r="L49" s="37">
        <v>16.2727793287075</v>
      </c>
      <c r="M49" s="38">
        <v>572.036022727273</v>
      </c>
      <c r="N49" s="39">
        <v>164.650113636364</v>
      </c>
      <c r="O49" s="38">
        <v>28.7831722294984</v>
      </c>
      <c r="P49" s="39">
        <v>0</v>
      </c>
      <c r="Q49" s="38">
        <v>0</v>
      </c>
      <c r="R49" s="39">
        <v>89.2424242424242</v>
      </c>
      <c r="S49" s="38">
        <v>15.6008399290917</v>
      </c>
      <c r="T49" s="38">
        <v>15.9772727272727</v>
      </c>
      <c r="U49" s="38">
        <v>2.79305360020835</v>
      </c>
      <c r="V49" s="38">
        <v>165.170454545455</v>
      </c>
      <c r="W49" s="38">
        <v>28.874135191343</v>
      </c>
      <c r="X49" s="39">
        <v>136.995757575758</v>
      </c>
      <c r="Y49" s="38">
        <v>23.9487990498585</v>
      </c>
      <c r="Z49" s="43">
        <v>785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140</v>
      </c>
      <c r="B50" s="31">
        <v>62.3994847775176</v>
      </c>
      <c r="C50" s="31">
        <v>37.1321701795472</v>
      </c>
      <c r="D50" s="32">
        <v>59.5071743171282</v>
      </c>
      <c r="E50" s="31">
        <v>1.30679156908665</v>
      </c>
      <c r="F50" s="32">
        <v>2.09423454976584</v>
      </c>
      <c r="G50" s="31">
        <v>0.220921155347385</v>
      </c>
      <c r="H50" s="32">
        <v>0.354043236310474</v>
      </c>
      <c r="I50" s="31">
        <v>19.3544106167057</v>
      </c>
      <c r="J50" s="32">
        <v>31.0169397803731</v>
      </c>
      <c r="K50" s="31">
        <v>4.3851912568306</v>
      </c>
      <c r="L50" s="37">
        <v>7.02760811642243</v>
      </c>
      <c r="M50" s="38">
        <v>876.503838862559</v>
      </c>
      <c r="N50" s="39">
        <v>258.921374407583</v>
      </c>
      <c r="O50" s="38">
        <v>29.5402441983124</v>
      </c>
      <c r="P50" s="39">
        <v>0</v>
      </c>
      <c r="Q50" s="38">
        <v>0</v>
      </c>
      <c r="R50" s="39">
        <v>209.203791469194</v>
      </c>
      <c r="S50" s="38">
        <v>23.8679834809028</v>
      </c>
      <c r="T50" s="38">
        <v>51.0900473933649</v>
      </c>
      <c r="U50" s="38">
        <v>5.82884468134955</v>
      </c>
      <c r="V50" s="38">
        <v>188.236966824645</v>
      </c>
      <c r="W50" s="38">
        <v>21.4758861831022</v>
      </c>
      <c r="X50" s="39">
        <v>169.051658767773</v>
      </c>
      <c r="Y50" s="38">
        <v>19.2870414563331</v>
      </c>
      <c r="Z50" s="43">
        <v>1281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141</v>
      </c>
      <c r="B51" s="31">
        <v>91.0926002587322</v>
      </c>
      <c r="C51" s="31">
        <v>47.0146959896507</v>
      </c>
      <c r="D51" s="32">
        <v>51.6119814958777</v>
      </c>
      <c r="E51" s="31">
        <v>18.3104786545925</v>
      </c>
      <c r="F51" s="32">
        <v>20.100950683793</v>
      </c>
      <c r="G51" s="31">
        <v>8.1856403622251</v>
      </c>
      <c r="H51" s="32">
        <v>8.98606510185817</v>
      </c>
      <c r="I51" s="31">
        <v>15.0717981888745</v>
      </c>
      <c r="J51" s="32">
        <v>16.5455790547923</v>
      </c>
      <c r="K51" s="31">
        <v>2.50998706338939</v>
      </c>
      <c r="L51" s="37">
        <v>2.75542366367874</v>
      </c>
      <c r="M51" s="38">
        <v>649.145079941861</v>
      </c>
      <c r="N51" s="39">
        <v>253.564338662791</v>
      </c>
      <c r="O51" s="38">
        <v>39.06127405071</v>
      </c>
      <c r="P51" s="39">
        <v>0</v>
      </c>
      <c r="Q51" s="38">
        <v>0</v>
      </c>
      <c r="R51" s="39">
        <v>110.849563953488</v>
      </c>
      <c r="S51" s="38">
        <v>17.0762387913987</v>
      </c>
      <c r="T51" s="38">
        <v>60.625726744186</v>
      </c>
      <c r="U51" s="38">
        <v>9.33931853101557</v>
      </c>
      <c r="V51" s="38">
        <v>114.845930232558</v>
      </c>
      <c r="W51" s="38">
        <v>17.6918740942848</v>
      </c>
      <c r="X51" s="39">
        <v>109.259520348837</v>
      </c>
      <c r="Y51" s="38">
        <v>16.8312945325909</v>
      </c>
      <c r="Z51" s="43">
        <v>773</v>
      </c>
      <c r="AA51" s="43">
        <v>755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142</v>
      </c>
      <c r="B52" s="31">
        <v>88.5439077901431</v>
      </c>
      <c r="C52" s="31">
        <v>61.2355135135135</v>
      </c>
      <c r="D52" s="32">
        <v>69.1583588773235</v>
      </c>
      <c r="E52" s="31">
        <v>4.37154213036566</v>
      </c>
      <c r="F52" s="32">
        <v>4.93714614530748</v>
      </c>
      <c r="G52" s="31">
        <v>4.51526232114467</v>
      </c>
      <c r="H52" s="32">
        <v>5.09946131115677</v>
      </c>
      <c r="I52" s="31">
        <v>14.0483306836248</v>
      </c>
      <c r="J52" s="32">
        <v>15.865948357419</v>
      </c>
      <c r="K52" s="31">
        <v>4.37325914149444</v>
      </c>
      <c r="L52" s="37">
        <v>4.93908530879329</v>
      </c>
      <c r="M52" s="38">
        <v>627.083751897636</v>
      </c>
      <c r="N52" s="39">
        <v>167.816174365647</v>
      </c>
      <c r="O52" s="38">
        <v>26.7613654249236</v>
      </c>
      <c r="P52" s="39">
        <v>0</v>
      </c>
      <c r="Q52" s="38">
        <v>0</v>
      </c>
      <c r="R52" s="39">
        <v>136.204294079375</v>
      </c>
      <c r="S52" s="38">
        <v>21.7202716012341</v>
      </c>
      <c r="T52" s="38">
        <v>22.2472348731295</v>
      </c>
      <c r="U52" s="38">
        <v>3.54772943897948</v>
      </c>
      <c r="V52" s="38">
        <v>135.048362611147</v>
      </c>
      <c r="W52" s="38">
        <v>21.5359371379778</v>
      </c>
      <c r="X52" s="39">
        <v>165.767685968337</v>
      </c>
      <c r="Y52" s="38">
        <v>26.4346963968851</v>
      </c>
      <c r="Z52" s="43">
        <v>3145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143</v>
      </c>
      <c r="B53" s="31">
        <v>331.86713811421</v>
      </c>
      <c r="C53" s="31">
        <v>291.917018592297</v>
      </c>
      <c r="D53" s="32">
        <v>87.9620140309994</v>
      </c>
      <c r="E53" s="31">
        <v>5.93147410358566</v>
      </c>
      <c r="F53" s="32">
        <v>1.78730384011218</v>
      </c>
      <c r="G53" s="31">
        <v>3.01593625498008</v>
      </c>
      <c r="H53" s="32">
        <v>0.908778215317651</v>
      </c>
      <c r="I53" s="31">
        <v>14.8572377158035</v>
      </c>
      <c r="J53" s="32">
        <v>4.47686318091863</v>
      </c>
      <c r="K53" s="31">
        <v>16.1454714475432</v>
      </c>
      <c r="L53" s="37">
        <v>4.86504073265212</v>
      </c>
      <c r="M53" s="38">
        <v>925.788242071977</v>
      </c>
      <c r="N53" s="39">
        <v>438.561329515758</v>
      </c>
      <c r="O53" s="38">
        <v>47.3716676865789</v>
      </c>
      <c r="P53" s="39">
        <v>0</v>
      </c>
      <c r="Q53" s="38">
        <v>0</v>
      </c>
      <c r="R53" s="39">
        <v>113.357656450965</v>
      </c>
      <c r="S53" s="38">
        <v>12.2444476284623</v>
      </c>
      <c r="T53" s="38">
        <v>42.409684845208</v>
      </c>
      <c r="U53" s="38">
        <v>4.5809271405621</v>
      </c>
      <c r="V53" s="38">
        <v>152.841478450359</v>
      </c>
      <c r="W53" s="38">
        <v>16.5093345869558</v>
      </c>
      <c r="X53" s="39">
        <v>178.618092809686</v>
      </c>
      <c r="Y53" s="38">
        <v>19.2936229574408</v>
      </c>
      <c r="Z53" s="43">
        <v>3012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144</v>
      </c>
      <c r="B54" s="31">
        <v>67.7191426459719</v>
      </c>
      <c r="C54" s="31">
        <v>42.1847080561715</v>
      </c>
      <c r="D54" s="32">
        <v>62.2936239413254</v>
      </c>
      <c r="E54" s="31">
        <v>1.32453806356245</v>
      </c>
      <c r="F54" s="32">
        <v>1.95592857766524</v>
      </c>
      <c r="G54" s="31">
        <v>1.16644493717664</v>
      </c>
      <c r="H54" s="32">
        <v>1.72247446083995</v>
      </c>
      <c r="I54" s="31">
        <v>16.6481892091648</v>
      </c>
      <c r="J54" s="32">
        <v>24.5841700864402</v>
      </c>
      <c r="K54" s="31">
        <v>6.39526237989653</v>
      </c>
      <c r="L54" s="37">
        <v>9.44380293372915</v>
      </c>
      <c r="M54" s="38">
        <v>879.316359704451</v>
      </c>
      <c r="N54" s="39">
        <v>261.703067219319</v>
      </c>
      <c r="O54" s="38">
        <v>29.7621060191898</v>
      </c>
      <c r="P54" s="39">
        <v>0</v>
      </c>
      <c r="Q54" s="38">
        <v>0</v>
      </c>
      <c r="R54" s="39">
        <v>227.582627500451</v>
      </c>
      <c r="S54" s="38">
        <v>25.8817688297013</v>
      </c>
      <c r="T54" s="38">
        <v>9.04941430888448</v>
      </c>
      <c r="U54" s="38">
        <v>1.02914203847249</v>
      </c>
      <c r="V54" s="38">
        <v>136.361867003064</v>
      </c>
      <c r="W54" s="38">
        <v>15.5077140892609</v>
      </c>
      <c r="X54" s="39">
        <v>244.619383672734</v>
      </c>
      <c r="Y54" s="38">
        <v>27.8192690233755</v>
      </c>
      <c r="Z54" s="43">
        <v>1353</v>
      </c>
      <c r="AA54" s="43">
        <v>1441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145</v>
      </c>
      <c r="B55" s="31">
        <v>81.5665145228216</v>
      </c>
      <c r="C55" s="31">
        <v>61.9795850622407</v>
      </c>
      <c r="D55" s="32">
        <v>75.9865557880364</v>
      </c>
      <c r="E55" s="31">
        <v>0.458195020746888</v>
      </c>
      <c r="F55" s="32">
        <v>0.561744023791392</v>
      </c>
      <c r="G55" s="31">
        <v>0.48246887966805</v>
      </c>
      <c r="H55" s="32">
        <v>0.591503612101826</v>
      </c>
      <c r="I55" s="31">
        <v>16.2665975103734</v>
      </c>
      <c r="J55" s="32">
        <v>19.9427394998253</v>
      </c>
      <c r="K55" s="31">
        <v>2.37966804979253</v>
      </c>
      <c r="L55" s="37">
        <v>2.91745707624508</v>
      </c>
      <c r="M55" s="38">
        <v>694.755384615385</v>
      </c>
      <c r="N55" s="39">
        <v>306.674615384615</v>
      </c>
      <c r="O55" s="38">
        <v>44.1413801426512</v>
      </c>
      <c r="P55" s="39">
        <v>0</v>
      </c>
      <c r="Q55" s="38">
        <v>0</v>
      </c>
      <c r="R55" s="39">
        <v>70.0461538461538</v>
      </c>
      <c r="S55" s="38">
        <v>10.0821318405371</v>
      </c>
      <c r="T55" s="38">
        <v>16.7307692307692</v>
      </c>
      <c r="U55" s="38">
        <v>2.40815250968243</v>
      </c>
      <c r="V55" s="38">
        <v>141.230769230769</v>
      </c>
      <c r="W55" s="38">
        <v>20.3281287713883</v>
      </c>
      <c r="X55" s="39">
        <v>160.073076923077</v>
      </c>
      <c r="Y55" s="38">
        <v>23.040206735741</v>
      </c>
      <c r="Z55" s="43">
        <v>964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146</v>
      </c>
      <c r="B56" s="31">
        <v>63.0685842541437</v>
      </c>
      <c r="C56" s="31">
        <v>42.9339157458564</v>
      </c>
      <c r="D56" s="32">
        <v>68.074963555307</v>
      </c>
      <c r="E56" s="31">
        <v>2.07389502762431</v>
      </c>
      <c r="F56" s="32">
        <v>3.28831707917727</v>
      </c>
      <c r="G56" s="31">
        <v>0.451657458563536</v>
      </c>
      <c r="H56" s="32">
        <v>0.71613698627437</v>
      </c>
      <c r="I56" s="31">
        <v>14.8729281767956</v>
      </c>
      <c r="J56" s="32">
        <v>23.5821500556649</v>
      </c>
      <c r="K56" s="31">
        <v>2.73618784530387</v>
      </c>
      <c r="L56" s="37">
        <v>4.33843232357653</v>
      </c>
      <c r="M56" s="38">
        <v>829.604205194805</v>
      </c>
      <c r="N56" s="39">
        <v>284.507062337662</v>
      </c>
      <c r="O56" s="38">
        <v>34.2943129453949</v>
      </c>
      <c r="P56" s="39">
        <v>0</v>
      </c>
      <c r="Q56" s="38">
        <v>0</v>
      </c>
      <c r="R56" s="39">
        <v>159.479393939394</v>
      </c>
      <c r="S56" s="38">
        <v>19.2235517781573</v>
      </c>
      <c r="T56" s="38">
        <v>5.20883116883117</v>
      </c>
      <c r="U56" s="38">
        <v>0.627869426916423</v>
      </c>
      <c r="V56" s="38">
        <v>188.127965367965</v>
      </c>
      <c r="W56" s="38">
        <v>22.6768336261977</v>
      </c>
      <c r="X56" s="39">
        <v>192.280952380952</v>
      </c>
      <c r="Y56" s="38">
        <v>23.1774322233337</v>
      </c>
      <c r="Z56" s="43">
        <v>1448</v>
      </c>
      <c r="AA56" s="43">
        <v>0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147</v>
      </c>
      <c r="B57" s="31">
        <v>60.2283717357911</v>
      </c>
      <c r="C57" s="31">
        <v>41.1131643625192</v>
      </c>
      <c r="D57" s="32">
        <v>68.2621216174892</v>
      </c>
      <c r="E57" s="31">
        <v>1.13364055299539</v>
      </c>
      <c r="F57" s="32">
        <v>1.88223676038999</v>
      </c>
      <c r="G57" s="31">
        <v>0.385560675883257</v>
      </c>
      <c r="H57" s="32">
        <v>0.640164535037786</v>
      </c>
      <c r="I57" s="31">
        <v>14.4009216589862</v>
      </c>
      <c r="J57" s="32">
        <v>23.9105279521086</v>
      </c>
      <c r="K57" s="31">
        <v>3.19508448540707</v>
      </c>
      <c r="L57" s="37">
        <v>5.30494913497448</v>
      </c>
      <c r="M57" s="38">
        <v>640.184</v>
      </c>
      <c r="N57" s="39">
        <v>228.76</v>
      </c>
      <c r="O57" s="38">
        <v>35.7334766254702</v>
      </c>
      <c r="P57" s="39">
        <v>0</v>
      </c>
      <c r="Q57" s="38">
        <v>0</v>
      </c>
      <c r="R57" s="39">
        <v>81.42</v>
      </c>
      <c r="S57" s="38">
        <v>12.7182185121778</v>
      </c>
      <c r="T57" s="38">
        <v>17.2</v>
      </c>
      <c r="U57" s="38">
        <v>2.68672756582483</v>
      </c>
      <c r="V57" s="38">
        <v>189.5</v>
      </c>
      <c r="W57" s="38">
        <v>29.600864751384</v>
      </c>
      <c r="X57" s="39">
        <v>123.304</v>
      </c>
      <c r="Y57" s="38">
        <v>19.2607125451433</v>
      </c>
      <c r="Z57" s="43">
        <v>651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148</v>
      </c>
      <c r="B58" s="31">
        <v>87.2092706645057</v>
      </c>
      <c r="C58" s="31">
        <v>61.2274446245273</v>
      </c>
      <c r="D58" s="32">
        <v>70.2074953247453</v>
      </c>
      <c r="E58" s="31">
        <v>2.84440842787682</v>
      </c>
      <c r="F58" s="32">
        <v>3.26158951474238</v>
      </c>
      <c r="G58" s="31">
        <v>2.10507833603458</v>
      </c>
      <c r="H58" s="32">
        <v>2.41382403498456</v>
      </c>
      <c r="I58" s="31">
        <v>17.3538627768774</v>
      </c>
      <c r="J58" s="32">
        <v>19.8991032084625</v>
      </c>
      <c r="K58" s="31">
        <v>3.67847649918963</v>
      </c>
      <c r="L58" s="37">
        <v>4.21798791706531</v>
      </c>
      <c r="M58" s="38">
        <v>956.884005891016</v>
      </c>
      <c r="N58" s="39">
        <v>401.521737849779</v>
      </c>
      <c r="O58" s="38">
        <v>41.9613804157899</v>
      </c>
      <c r="P58" s="39">
        <v>0</v>
      </c>
      <c r="Q58" s="38">
        <v>0</v>
      </c>
      <c r="R58" s="39">
        <v>147.450662739323</v>
      </c>
      <c r="S58" s="38">
        <v>15.4094604812651</v>
      </c>
      <c r="T58" s="38">
        <v>21.4621502209131</v>
      </c>
      <c r="U58" s="38">
        <v>2.24292078128407</v>
      </c>
      <c r="V58" s="38">
        <v>234.855179185076</v>
      </c>
      <c r="W58" s="38">
        <v>24.5437459231422</v>
      </c>
      <c r="X58" s="39">
        <v>151.594275895925</v>
      </c>
      <c r="Y58" s="38">
        <v>15.8424923985187</v>
      </c>
      <c r="Z58" s="43">
        <v>1851</v>
      </c>
      <c r="AA58" s="43">
        <v>564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149</v>
      </c>
      <c r="B59" s="31">
        <v>64.649298245614</v>
      </c>
      <c r="C59" s="31">
        <v>43.0008966861598</v>
      </c>
      <c r="D59" s="32">
        <v>66.514096599768</v>
      </c>
      <c r="E59" s="31">
        <v>2.01007147498376</v>
      </c>
      <c r="F59" s="32">
        <v>3.10919302998022</v>
      </c>
      <c r="G59" s="31">
        <v>1.63352826510721</v>
      </c>
      <c r="H59" s="32">
        <v>2.52675328183943</v>
      </c>
      <c r="I59" s="31">
        <v>14.7465886939571</v>
      </c>
      <c r="J59" s="32">
        <v>22.8101295669633</v>
      </c>
      <c r="K59" s="31">
        <v>3.25821312540611</v>
      </c>
      <c r="L59" s="37">
        <v>5.03982752144901</v>
      </c>
      <c r="M59" s="38">
        <v>587.624230769231</v>
      </c>
      <c r="N59" s="39">
        <v>157.051282051282</v>
      </c>
      <c r="O59" s="38">
        <v>26.7264816234167</v>
      </c>
      <c r="P59" s="39">
        <v>0</v>
      </c>
      <c r="Q59" s="38">
        <v>0</v>
      </c>
      <c r="R59" s="39">
        <v>186.711538461538</v>
      </c>
      <c r="S59" s="38">
        <v>31.7739685814391</v>
      </c>
      <c r="T59" s="38">
        <v>6.66666666666667</v>
      </c>
      <c r="U59" s="38">
        <v>1.13451187299401</v>
      </c>
      <c r="V59" s="38">
        <v>126.923076923077</v>
      </c>
      <c r="W59" s="38">
        <v>21.5993606589245</v>
      </c>
      <c r="X59" s="39">
        <v>110.271666666667</v>
      </c>
      <c r="Y59" s="38">
        <v>18.7656772632257</v>
      </c>
      <c r="Z59" s="43">
        <v>1539</v>
      </c>
      <c r="AA59" s="43">
        <v>1013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150</v>
      </c>
      <c r="B60" s="31">
        <v>93.4519532676159</v>
      </c>
      <c r="C60" s="31">
        <v>58.0977181453085</v>
      </c>
      <c r="D60" s="32">
        <v>62.1685434213832</v>
      </c>
      <c r="E60" s="31">
        <v>4.48744067177802</v>
      </c>
      <c r="F60" s="32">
        <v>4.80186931880113</v>
      </c>
      <c r="G60" s="31">
        <v>6.84538152610442</v>
      </c>
      <c r="H60" s="32">
        <v>7.32502776747906</v>
      </c>
      <c r="I60" s="31">
        <v>18.0489229645856</v>
      </c>
      <c r="J60" s="32">
        <v>19.313585573647</v>
      </c>
      <c r="K60" s="31">
        <v>5.97248995983936</v>
      </c>
      <c r="L60" s="37">
        <v>6.39097391868963</v>
      </c>
      <c r="M60" s="38">
        <v>1019.25007407407</v>
      </c>
      <c r="N60" s="39">
        <v>357.016592592593</v>
      </c>
      <c r="O60" s="38">
        <v>35.0273796071999</v>
      </c>
      <c r="P60" s="39">
        <v>0</v>
      </c>
      <c r="Q60" s="38">
        <v>0</v>
      </c>
      <c r="R60" s="39">
        <v>170.525536062378</v>
      </c>
      <c r="S60" s="38">
        <v>16.7304904262372</v>
      </c>
      <c r="T60" s="38">
        <v>133.811306042885</v>
      </c>
      <c r="U60" s="38">
        <v>13.1284077820102</v>
      </c>
      <c r="V60" s="38">
        <v>157.784015594542</v>
      </c>
      <c r="W60" s="38">
        <v>15.4804026615234</v>
      </c>
      <c r="X60" s="39">
        <v>200.112623781676</v>
      </c>
      <c r="Y60" s="38">
        <v>19.6333195230294</v>
      </c>
      <c r="Z60" s="43">
        <v>2739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151</v>
      </c>
      <c r="B61" s="31">
        <v>86.7664147130154</v>
      </c>
      <c r="C61" s="31">
        <v>58.526903799515</v>
      </c>
      <c r="D61" s="32">
        <v>67.4534080877905</v>
      </c>
      <c r="E61" s="31">
        <v>2.92097817299919</v>
      </c>
      <c r="F61" s="32">
        <v>3.3664848117333</v>
      </c>
      <c r="G61" s="31">
        <v>2.44260307194826</v>
      </c>
      <c r="H61" s="32">
        <v>2.81514809621592</v>
      </c>
      <c r="I61" s="31">
        <v>14.6008043654002</v>
      </c>
      <c r="J61" s="32">
        <v>16.8277142874845</v>
      </c>
      <c r="K61" s="31">
        <v>8.27512530315279</v>
      </c>
      <c r="L61" s="37">
        <v>9.53724471677574</v>
      </c>
      <c r="M61" s="38">
        <v>706.321524390244</v>
      </c>
      <c r="N61" s="39">
        <v>253.102881097561</v>
      </c>
      <c r="O61" s="38">
        <v>35.8339470563439</v>
      </c>
      <c r="P61" s="39">
        <v>0</v>
      </c>
      <c r="Q61" s="38">
        <v>0</v>
      </c>
      <c r="R61" s="39">
        <v>146.692454268293</v>
      </c>
      <c r="S61" s="38">
        <v>20.7685096946366</v>
      </c>
      <c r="T61" s="38">
        <v>34.234756097561</v>
      </c>
      <c r="U61" s="38">
        <v>4.8469082302306</v>
      </c>
      <c r="V61" s="38">
        <v>136.07012195122</v>
      </c>
      <c r="W61" s="38">
        <v>19.2646149455358</v>
      </c>
      <c r="X61" s="39">
        <v>136.22131097561</v>
      </c>
      <c r="Y61" s="38">
        <v>19.2860200732531</v>
      </c>
      <c r="Z61" s="43">
        <v>2474</v>
      </c>
      <c r="AA61" s="43">
        <v>202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152</v>
      </c>
      <c r="B62" s="31">
        <v>99.3384309831182</v>
      </c>
      <c r="C62" s="31">
        <v>72.2411320754717</v>
      </c>
      <c r="D62" s="32">
        <v>72.7222398829196</v>
      </c>
      <c r="E62" s="31">
        <v>2.1077457795432</v>
      </c>
      <c r="F62" s="32">
        <v>2.12178283740096</v>
      </c>
      <c r="G62" s="31">
        <v>2.91509433962264</v>
      </c>
      <c r="H62" s="32">
        <v>2.93450813624995</v>
      </c>
      <c r="I62" s="31">
        <v>16.4309831181728</v>
      </c>
      <c r="J62" s="32">
        <v>16.5404093416425</v>
      </c>
      <c r="K62" s="31">
        <v>5.64347567030784</v>
      </c>
      <c r="L62" s="37">
        <v>5.68105980178699</v>
      </c>
      <c r="M62" s="38">
        <v>530.356578824263</v>
      </c>
      <c r="N62" s="39">
        <v>180.781135973803</v>
      </c>
      <c r="O62" s="38">
        <v>34.0867150879081</v>
      </c>
      <c r="P62" s="39">
        <v>0</v>
      </c>
      <c r="Q62" s="38">
        <v>0</v>
      </c>
      <c r="R62" s="39">
        <v>81.4319351317636</v>
      </c>
      <c r="S62" s="38">
        <v>15.3541859162544</v>
      </c>
      <c r="T62" s="38">
        <v>33.9012552627475</v>
      </c>
      <c r="U62" s="38">
        <v>6.39216267249905</v>
      </c>
      <c r="V62" s="38">
        <v>110.276001871199</v>
      </c>
      <c r="W62" s="38">
        <v>20.7928036106703</v>
      </c>
      <c r="X62" s="39">
        <v>123.96625058475</v>
      </c>
      <c r="Y62" s="38">
        <v>23.3741327126681</v>
      </c>
      <c r="Z62" s="43">
        <v>1007</v>
      </c>
      <c r="AA62" s="43">
        <v>784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153</v>
      </c>
      <c r="B63" s="31">
        <v>79.9660660896932</v>
      </c>
      <c r="C63" s="31">
        <v>54.9960424862313</v>
      </c>
      <c r="D63" s="32">
        <v>68.7742253377146</v>
      </c>
      <c r="E63" s="31">
        <v>3.65967741935484</v>
      </c>
      <c r="F63" s="32">
        <v>4.57653802207801</v>
      </c>
      <c r="G63" s="31">
        <v>2.03369787568843</v>
      </c>
      <c r="H63" s="32">
        <v>2.54320110408752</v>
      </c>
      <c r="I63" s="31">
        <v>15.7301337529504</v>
      </c>
      <c r="J63" s="32">
        <v>19.6710111202755</v>
      </c>
      <c r="K63" s="31">
        <v>3.54651455546814</v>
      </c>
      <c r="L63" s="37">
        <v>4.43502441584437</v>
      </c>
      <c r="M63" s="38">
        <v>657.491944444444</v>
      </c>
      <c r="N63" s="39">
        <v>206.425888888889</v>
      </c>
      <c r="O63" s="38">
        <v>31.3959571114306</v>
      </c>
      <c r="P63" s="39">
        <v>0</v>
      </c>
      <c r="Q63" s="38">
        <v>0</v>
      </c>
      <c r="R63" s="39">
        <v>124.423611111111</v>
      </c>
      <c r="S63" s="38">
        <v>18.9239749874418</v>
      </c>
      <c r="T63" s="38">
        <v>67.3652777777778</v>
      </c>
      <c r="U63" s="38">
        <v>10.2457951533838</v>
      </c>
      <c r="V63" s="38">
        <v>112.408333333333</v>
      </c>
      <c r="W63" s="38">
        <v>17.0965339245813</v>
      </c>
      <c r="X63" s="39">
        <v>146.868833333333</v>
      </c>
      <c r="Y63" s="38">
        <v>22.3377388231626</v>
      </c>
      <c r="Z63" s="43">
        <v>1271</v>
      </c>
      <c r="AA63" s="43">
        <v>0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154</v>
      </c>
      <c r="B64" s="31">
        <v>57.2599249812453</v>
      </c>
      <c r="C64" s="31">
        <v>38.2480945236309</v>
      </c>
      <c r="D64" s="32">
        <v>66.7973186066146</v>
      </c>
      <c r="E64" s="31">
        <v>0.833458364591148</v>
      </c>
      <c r="F64" s="32">
        <v>1.45557013018116</v>
      </c>
      <c r="G64" s="31">
        <v>1.65191297824456</v>
      </c>
      <c r="H64" s="32">
        <v>2.8849373777308</v>
      </c>
      <c r="I64" s="31">
        <v>14.9309827456864</v>
      </c>
      <c r="J64" s="32">
        <v>26.0757986507612</v>
      </c>
      <c r="K64" s="31">
        <v>1.59547636909227</v>
      </c>
      <c r="L64" s="37">
        <v>2.78637523471232</v>
      </c>
      <c r="M64" s="38">
        <v>745.11</v>
      </c>
      <c r="N64" s="39">
        <v>199.81875</v>
      </c>
      <c r="O64" s="38">
        <v>26.8173491162379</v>
      </c>
      <c r="P64" s="39">
        <v>0</v>
      </c>
      <c r="Q64" s="38">
        <v>0</v>
      </c>
      <c r="R64" s="39">
        <v>172.9</v>
      </c>
      <c r="S64" s="38">
        <v>23.2046275046637</v>
      </c>
      <c r="T64" s="38">
        <v>21.6</v>
      </c>
      <c r="U64" s="38">
        <v>2.89890083343399</v>
      </c>
      <c r="V64" s="38">
        <v>164.475</v>
      </c>
      <c r="W64" s="38">
        <v>22.0739219712526</v>
      </c>
      <c r="X64" s="39">
        <v>186.31625</v>
      </c>
      <c r="Y64" s="38">
        <v>25.0052005744118</v>
      </c>
      <c r="Z64" s="43">
        <v>1333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155</v>
      </c>
      <c r="B65" s="31">
        <v>64.5205147058823</v>
      </c>
      <c r="C65" s="31">
        <v>47.3270833333333</v>
      </c>
      <c r="D65" s="32">
        <v>73.3519928492116</v>
      </c>
      <c r="E65" s="31">
        <v>0.25171568627451</v>
      </c>
      <c r="F65" s="32">
        <v>0.390132793301416</v>
      </c>
      <c r="G65" s="31">
        <v>0</v>
      </c>
      <c r="H65" s="32">
        <v>0</v>
      </c>
      <c r="I65" s="31">
        <v>7.86764705882353</v>
      </c>
      <c r="J65" s="32">
        <v>12.1940240165292</v>
      </c>
      <c r="K65" s="31">
        <v>9.07406862745098</v>
      </c>
      <c r="L65" s="37">
        <v>14.0638503409578</v>
      </c>
      <c r="M65" s="38">
        <v>525.444536842105</v>
      </c>
      <c r="N65" s="39">
        <v>237.592857894737</v>
      </c>
      <c r="O65" s="38">
        <v>45.2174951371001</v>
      </c>
      <c r="P65" s="39">
        <v>0</v>
      </c>
      <c r="Q65" s="38">
        <v>0</v>
      </c>
      <c r="R65" s="39">
        <v>31.1746842105263</v>
      </c>
      <c r="S65" s="38">
        <v>5.93301138839212</v>
      </c>
      <c r="T65" s="38">
        <v>16.835</v>
      </c>
      <c r="U65" s="38">
        <v>3.20395376097685</v>
      </c>
      <c r="V65" s="38">
        <v>124.334736842105</v>
      </c>
      <c r="W65" s="38">
        <v>23.6627708776555</v>
      </c>
      <c r="X65" s="39">
        <v>115.507257894737</v>
      </c>
      <c r="Y65" s="38">
        <v>21.9827688358755</v>
      </c>
      <c r="Z65" s="43">
        <v>408</v>
      </c>
      <c r="AA65" s="43">
        <v>0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156</v>
      </c>
      <c r="B66" s="31">
        <v>54.2775</v>
      </c>
      <c r="C66" s="31">
        <v>32.8641052631579</v>
      </c>
      <c r="D66" s="32">
        <v>60.5483031885365</v>
      </c>
      <c r="E66" s="31">
        <v>0.172105263157895</v>
      </c>
      <c r="F66" s="32">
        <v>0.317083990894744</v>
      </c>
      <c r="G66" s="31">
        <v>0.0335526315789474</v>
      </c>
      <c r="H66" s="32">
        <v>0.0618168330872781</v>
      </c>
      <c r="I66" s="31">
        <v>13.4434210526316</v>
      </c>
      <c r="J66" s="32">
        <v>24.7679444569694</v>
      </c>
      <c r="K66" s="31">
        <v>7.76431578947368</v>
      </c>
      <c r="L66" s="37">
        <v>14.3048515305121</v>
      </c>
      <c r="M66" s="38">
        <v>178.234444444444</v>
      </c>
      <c r="N66" s="39">
        <v>30.2477777777778</v>
      </c>
      <c r="O66" s="38">
        <v>16.9707813055214</v>
      </c>
      <c r="P66" s="39">
        <v>0</v>
      </c>
      <c r="Q66" s="38">
        <v>0</v>
      </c>
      <c r="R66" s="39">
        <v>2.83333333333333</v>
      </c>
      <c r="S66" s="38">
        <v>1.58966654406493</v>
      </c>
      <c r="T66" s="38">
        <v>0</v>
      </c>
      <c r="U66" s="38">
        <v>0</v>
      </c>
      <c r="V66" s="38">
        <v>100</v>
      </c>
      <c r="W66" s="38">
        <v>56.1058780258212</v>
      </c>
      <c r="X66" s="39">
        <v>45.1533333333333</v>
      </c>
      <c r="Y66" s="38">
        <v>25.3336741245925</v>
      </c>
      <c r="Z66" s="43">
        <v>760</v>
      </c>
      <c r="AA66" s="43">
        <v>7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157</v>
      </c>
      <c r="B67" s="31">
        <v>41.4920627802691</v>
      </c>
      <c r="C67" s="31">
        <v>16.2280993446016</v>
      </c>
      <c r="D67" s="32">
        <v>39.11133420997</v>
      </c>
      <c r="E67" s="31">
        <v>0.0320800275957227</v>
      </c>
      <c r="F67" s="32">
        <v>0.0773160586534585</v>
      </c>
      <c r="G67" s="31">
        <v>0.0422559503276992</v>
      </c>
      <c r="H67" s="32">
        <v>0.101841045000523</v>
      </c>
      <c r="I67" s="31">
        <v>7.27664711969645</v>
      </c>
      <c r="J67" s="32">
        <v>17.5374436268248</v>
      </c>
      <c r="K67" s="31">
        <v>17.9129803380476</v>
      </c>
      <c r="L67" s="37">
        <v>43.1720650595512</v>
      </c>
      <c r="M67" s="38">
        <v>1001.445</v>
      </c>
      <c r="N67" s="39">
        <v>310.895</v>
      </c>
      <c r="O67" s="38">
        <v>31.0446404944855</v>
      </c>
      <c r="P67" s="39">
        <v>45.3</v>
      </c>
      <c r="Q67" s="38">
        <v>4.52346359510507</v>
      </c>
      <c r="R67" s="39">
        <v>37.5</v>
      </c>
      <c r="S67" s="38">
        <v>3.74458906879559</v>
      </c>
      <c r="T67" s="38">
        <v>131.5</v>
      </c>
      <c r="U67" s="38">
        <v>13.1310256679099</v>
      </c>
      <c r="V67" s="38">
        <v>394</v>
      </c>
      <c r="W67" s="38">
        <v>39.343149149479</v>
      </c>
      <c r="X67" s="39">
        <v>82.25</v>
      </c>
      <c r="Y67" s="38">
        <v>8.213132024225</v>
      </c>
      <c r="Z67" s="43">
        <v>2899</v>
      </c>
      <c r="AA67" s="43">
        <v>1502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158</v>
      </c>
      <c r="B68" s="31">
        <v>53.4388159311087</v>
      </c>
      <c r="C68" s="31">
        <v>28.3942088266954</v>
      </c>
      <c r="D68" s="32">
        <v>53.1340530884893</v>
      </c>
      <c r="E68" s="31">
        <v>0.3005382131324</v>
      </c>
      <c r="F68" s="32">
        <v>0.562396841875843</v>
      </c>
      <c r="G68" s="31">
        <v>0.167922497308934</v>
      </c>
      <c r="H68" s="32">
        <v>0.314233192452119</v>
      </c>
      <c r="I68" s="31">
        <v>11.2088266953714</v>
      </c>
      <c r="J68" s="32">
        <v>20.9750655961789</v>
      </c>
      <c r="K68" s="31">
        <v>13.3673196986006</v>
      </c>
      <c r="L68" s="37">
        <v>25.0142512810038</v>
      </c>
      <c r="M68" s="38">
        <v>203.715</v>
      </c>
      <c r="N68" s="39">
        <v>61.18</v>
      </c>
      <c r="O68" s="38">
        <v>30.0321527624377</v>
      </c>
      <c r="P68" s="39">
        <v>0</v>
      </c>
      <c r="Q68" s="38">
        <v>0</v>
      </c>
      <c r="R68" s="39">
        <v>64</v>
      </c>
      <c r="S68" s="38">
        <v>31.4164396338021</v>
      </c>
      <c r="T68" s="38">
        <v>9.25</v>
      </c>
      <c r="U68" s="38">
        <v>4.54065729082296</v>
      </c>
      <c r="V68" s="38">
        <v>180</v>
      </c>
      <c r="W68" s="38">
        <v>88.3587364700685</v>
      </c>
      <c r="X68" s="39">
        <v>-110.715</v>
      </c>
      <c r="Y68" s="38">
        <v>-54.3479861571313</v>
      </c>
      <c r="Z68" s="43">
        <v>929</v>
      </c>
      <c r="AA68" s="43">
        <v>230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159</v>
      </c>
      <c r="B69" s="31">
        <v>55.5647353760446</v>
      </c>
      <c r="C69" s="31">
        <v>31.2307520891365</v>
      </c>
      <c r="D69" s="32">
        <v>56.2060664516381</v>
      </c>
      <c r="E69" s="31">
        <v>0.473073351903435</v>
      </c>
      <c r="F69" s="32">
        <v>0.851391352270149</v>
      </c>
      <c r="G69" s="31">
        <v>0.577065923862581</v>
      </c>
      <c r="H69" s="32">
        <v>1.03854705679273</v>
      </c>
      <c r="I69" s="31">
        <v>15.9136490250696</v>
      </c>
      <c r="J69" s="32">
        <v>28.6398358911837</v>
      </c>
      <c r="K69" s="31">
        <v>7.37019498607242</v>
      </c>
      <c r="L69" s="37">
        <v>13.2641592481153</v>
      </c>
      <c r="M69" s="38">
        <v>559.693333333333</v>
      </c>
      <c r="N69" s="39">
        <v>242.684444444444</v>
      </c>
      <c r="O69" s="38">
        <v>43.360252836871</v>
      </c>
      <c r="P69" s="39">
        <v>7.94222222222222</v>
      </c>
      <c r="Q69" s="38">
        <v>1.41903105668977</v>
      </c>
      <c r="R69" s="39">
        <v>51.9555555555556</v>
      </c>
      <c r="S69" s="38">
        <v>9.28286124941436</v>
      </c>
      <c r="T69" s="38">
        <v>19.4444444444444</v>
      </c>
      <c r="U69" s="38">
        <v>3.4741247190922</v>
      </c>
      <c r="V69" s="38">
        <v>171.555555555556</v>
      </c>
      <c r="W69" s="38">
        <v>30.6517060930192</v>
      </c>
      <c r="X69" s="39">
        <v>66.1111111111111</v>
      </c>
      <c r="Y69" s="38">
        <v>11.8120240449135</v>
      </c>
      <c r="Z69" s="43">
        <v>1077</v>
      </c>
      <c r="AA69" s="43">
        <v>48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160</v>
      </c>
      <c r="B70" s="31">
        <v>47.5748148148148</v>
      </c>
      <c r="C70" s="31">
        <v>21.6832244008715</v>
      </c>
      <c r="D70" s="32">
        <v>45.5771073103984</v>
      </c>
      <c r="E70" s="31">
        <v>0.060639070442992</v>
      </c>
      <c r="F70" s="32">
        <v>0.127460444520972</v>
      </c>
      <c r="G70" s="31">
        <v>0.435366739288308</v>
      </c>
      <c r="H70" s="32">
        <v>0.915120197488892</v>
      </c>
      <c r="I70" s="31">
        <v>9.61002178649237</v>
      </c>
      <c r="J70" s="32">
        <v>20.1998091298924</v>
      </c>
      <c r="K70" s="31">
        <v>15.7855628177197</v>
      </c>
      <c r="L70" s="37">
        <v>33.1805029176993</v>
      </c>
      <c r="M70" s="38">
        <v>507.494848484848</v>
      </c>
      <c r="N70" s="39">
        <v>193.490303030303</v>
      </c>
      <c r="O70" s="38">
        <v>38.1265550986336</v>
      </c>
      <c r="P70" s="39">
        <v>0.55</v>
      </c>
      <c r="Q70" s="38">
        <v>0.108375484330935</v>
      </c>
      <c r="R70" s="39">
        <v>14.8484848484848</v>
      </c>
      <c r="S70" s="38">
        <v>2.925839521882</v>
      </c>
      <c r="T70" s="38">
        <v>5.60606060606061</v>
      </c>
      <c r="U70" s="38">
        <v>1.10465369703708</v>
      </c>
      <c r="V70" s="38">
        <v>210.545454545455</v>
      </c>
      <c r="W70" s="38">
        <v>41.4872102000737</v>
      </c>
      <c r="X70" s="39">
        <v>82.4545454545455</v>
      </c>
      <c r="Y70" s="38">
        <v>16.2473659980427</v>
      </c>
      <c r="Z70" s="43">
        <v>1377</v>
      </c>
      <c r="AA70" s="43">
        <v>406</v>
      </c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161</v>
      </c>
      <c r="B71" s="31">
        <v>47.4927410313901</v>
      </c>
      <c r="C71" s="31">
        <v>27.9894730941704</v>
      </c>
      <c r="D71" s="32">
        <v>58.9342128635424</v>
      </c>
      <c r="E71" s="31">
        <v>0.0325112107623318</v>
      </c>
      <c r="F71" s="32">
        <v>0.0684551155740699</v>
      </c>
      <c r="G71" s="31">
        <v>0.314417040358744</v>
      </c>
      <c r="H71" s="32">
        <v>0.662031783238057</v>
      </c>
      <c r="I71" s="31">
        <v>12.6541479820628</v>
      </c>
      <c r="J71" s="32">
        <v>26.6443833462867</v>
      </c>
      <c r="K71" s="31">
        <v>6.50219170403587</v>
      </c>
      <c r="L71" s="37">
        <v>13.6909168913588</v>
      </c>
      <c r="M71" s="38">
        <v>611.35</v>
      </c>
      <c r="N71" s="39">
        <v>320.048</v>
      </c>
      <c r="O71" s="38">
        <v>52.3510264169461</v>
      </c>
      <c r="P71" s="39">
        <v>8.902</v>
      </c>
      <c r="Q71" s="38">
        <v>1.45612169788174</v>
      </c>
      <c r="R71" s="39">
        <v>0</v>
      </c>
      <c r="S71" s="38">
        <v>0</v>
      </c>
      <c r="T71" s="38">
        <v>0</v>
      </c>
      <c r="U71" s="38">
        <v>0</v>
      </c>
      <c r="V71" s="38">
        <v>204.6</v>
      </c>
      <c r="W71" s="38">
        <v>33.4669174777133</v>
      </c>
      <c r="X71" s="39">
        <v>77.8</v>
      </c>
      <c r="Y71" s="38">
        <v>12.7259344074589</v>
      </c>
      <c r="Z71" s="43">
        <v>1784</v>
      </c>
      <c r="AA71" s="43">
        <v>92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162</v>
      </c>
      <c r="B72" s="31">
        <v>69.4227134445535</v>
      </c>
      <c r="C72" s="31">
        <v>49.995726202159</v>
      </c>
      <c r="D72" s="32">
        <v>72.0163815580178</v>
      </c>
      <c r="E72" s="31">
        <v>0.356967615309127</v>
      </c>
      <c r="F72" s="32">
        <v>0.514194271006462</v>
      </c>
      <c r="G72" s="31">
        <v>0.78189401373896</v>
      </c>
      <c r="H72" s="32">
        <v>1.12627982247257</v>
      </c>
      <c r="I72" s="31">
        <v>16.1285574092247</v>
      </c>
      <c r="J72" s="32">
        <v>23.2323926982576</v>
      </c>
      <c r="K72" s="31">
        <v>2.15956820412169</v>
      </c>
      <c r="L72" s="37">
        <v>3.11075165024555</v>
      </c>
      <c r="M72" s="38">
        <v>536.3775</v>
      </c>
      <c r="N72" s="39">
        <v>238.3775</v>
      </c>
      <c r="O72" s="38">
        <v>44.442113996206</v>
      </c>
      <c r="P72" s="39">
        <v>0.107142857142857</v>
      </c>
      <c r="Q72" s="38">
        <v>0.0199752706149787</v>
      </c>
      <c r="R72" s="39">
        <v>-0.392142857142857</v>
      </c>
      <c r="S72" s="38">
        <v>-0.0731094904508219</v>
      </c>
      <c r="T72" s="38">
        <v>1.60714285714286</v>
      </c>
      <c r="U72" s="38">
        <v>0.29962905922468</v>
      </c>
      <c r="V72" s="38">
        <v>194.428571428571</v>
      </c>
      <c r="W72" s="38">
        <v>36.2484577426479</v>
      </c>
      <c r="X72" s="39">
        <v>102.249285714286</v>
      </c>
      <c r="Y72" s="38">
        <v>19.0629334217572</v>
      </c>
      <c r="Z72" s="43">
        <v>2038</v>
      </c>
      <c r="AA72" s="43">
        <v>0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163</v>
      </c>
      <c r="B73" s="31">
        <v>252.291724565757</v>
      </c>
      <c r="C73" s="31">
        <v>226.790713399504</v>
      </c>
      <c r="D73" s="32">
        <v>89.892252228984</v>
      </c>
      <c r="E73" s="31">
        <v>2.71339950372208</v>
      </c>
      <c r="F73" s="32">
        <v>1.07550079511818</v>
      </c>
      <c r="G73" s="31">
        <v>0.0114764267990074</v>
      </c>
      <c r="H73" s="32">
        <v>0.0045488716757399</v>
      </c>
      <c r="I73" s="31">
        <v>9.5409429280397</v>
      </c>
      <c r="J73" s="32">
        <v>3.78171061475026</v>
      </c>
      <c r="K73" s="31">
        <v>13.2351923076923</v>
      </c>
      <c r="L73" s="37">
        <v>5.24598748947182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1612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164</v>
      </c>
      <c r="B74" s="31">
        <v>114.760396954867</v>
      </c>
      <c r="C74" s="31">
        <v>89.1241870581838</v>
      </c>
      <c r="D74" s="32">
        <v>77.661100364819</v>
      </c>
      <c r="E74" s="31">
        <v>0.0554649265905383</v>
      </c>
      <c r="F74" s="32">
        <v>0.0483310689595747</v>
      </c>
      <c r="G74" s="31">
        <v>0</v>
      </c>
      <c r="H74" s="32">
        <v>0</v>
      </c>
      <c r="I74" s="31">
        <v>10.4078303425775</v>
      </c>
      <c r="J74" s="32">
        <v>9.06918294006137</v>
      </c>
      <c r="K74" s="31">
        <v>15.172914627515</v>
      </c>
      <c r="L74" s="37">
        <v>13.22138562616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1839</v>
      </c>
      <c r="AA74" s="43">
        <v>526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165</v>
      </c>
      <c r="B75" s="31">
        <v>83.7898457016899</v>
      </c>
      <c r="C75" s="31">
        <v>54.3747391623806</v>
      </c>
      <c r="D75" s="32">
        <v>64.89418700682</v>
      </c>
      <c r="E75" s="31">
        <v>0.824393828067597</v>
      </c>
      <c r="F75" s="32">
        <v>0.983882738014125</v>
      </c>
      <c r="G75" s="31">
        <v>0.767450404114622</v>
      </c>
      <c r="H75" s="32">
        <v>0.915922923222596</v>
      </c>
      <c r="I75" s="31">
        <v>20.4856722997796</v>
      </c>
      <c r="J75" s="32">
        <v>24.4488722090658</v>
      </c>
      <c r="K75" s="31">
        <v>7.33759000734754</v>
      </c>
      <c r="L75" s="37">
        <v>8.75713512287748</v>
      </c>
      <c r="M75" s="38">
        <v>667.317</v>
      </c>
      <c r="N75" s="39">
        <v>200.4655</v>
      </c>
      <c r="O75" s="38">
        <v>30.0405204722793</v>
      </c>
      <c r="P75" s="39">
        <v>19.4515</v>
      </c>
      <c r="Q75" s="38">
        <v>2.9148815330645</v>
      </c>
      <c r="R75" s="39">
        <v>99.825</v>
      </c>
      <c r="S75" s="38">
        <v>14.9591573420129</v>
      </c>
      <c r="T75" s="38">
        <v>4.625</v>
      </c>
      <c r="U75" s="38">
        <v>0.693073906404303</v>
      </c>
      <c r="V75" s="38">
        <v>183.15</v>
      </c>
      <c r="W75" s="38">
        <v>27.4457266936104</v>
      </c>
      <c r="X75" s="39">
        <v>159.8</v>
      </c>
      <c r="Y75" s="38">
        <v>23.9466400526287</v>
      </c>
      <c r="Z75" s="43">
        <v>1361</v>
      </c>
      <c r="AA75" s="43">
        <v>603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166</v>
      </c>
      <c r="B76" s="31">
        <v>56.6517192982456</v>
      </c>
      <c r="C76" s="31">
        <v>40.2525380116959</v>
      </c>
      <c r="D76" s="32">
        <v>71.0526326655411</v>
      </c>
      <c r="E76" s="31">
        <v>0.189473684210526</v>
      </c>
      <c r="F76" s="32">
        <v>0.3344535462605</v>
      </c>
      <c r="G76" s="31">
        <v>0</v>
      </c>
      <c r="H76" s="32">
        <v>0</v>
      </c>
      <c r="I76" s="31">
        <v>13.8070175438596</v>
      </c>
      <c r="J76" s="32">
        <v>24.3717537876864</v>
      </c>
      <c r="K76" s="31">
        <v>2.40269005847953</v>
      </c>
      <c r="L76" s="37">
        <v>4.241160000512</v>
      </c>
      <c r="M76" s="38">
        <v>321.016176470588</v>
      </c>
      <c r="N76" s="39">
        <v>92.4985294117647</v>
      </c>
      <c r="O76" s="38">
        <v>28.8142891827881</v>
      </c>
      <c r="P76" s="39">
        <v>0.855882352941177</v>
      </c>
      <c r="Q76" s="38">
        <v>0.266616580619448</v>
      </c>
      <c r="R76" s="39">
        <v>62.2058823529412</v>
      </c>
      <c r="S76" s="38">
        <v>19.3778030244032</v>
      </c>
      <c r="T76" s="38">
        <v>1.05882352941176</v>
      </c>
      <c r="U76" s="38">
        <v>0.329834945096225</v>
      </c>
      <c r="V76" s="38">
        <v>89.5588235294118</v>
      </c>
      <c r="W76" s="38">
        <v>27.8985391060557</v>
      </c>
      <c r="X76" s="39">
        <v>74.8382352941177</v>
      </c>
      <c r="Y76" s="38">
        <v>23.3129171610373</v>
      </c>
      <c r="Z76" s="43">
        <v>855</v>
      </c>
      <c r="AA76" s="43">
        <v>46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167</v>
      </c>
      <c r="B77" s="31">
        <v>49.8221972904318</v>
      </c>
      <c r="C77" s="31">
        <v>32.0410795935648</v>
      </c>
      <c r="D77" s="32">
        <v>64.3108520621553</v>
      </c>
      <c r="E77" s="31">
        <v>0.844411515664691</v>
      </c>
      <c r="F77" s="32">
        <v>1.6948500098105</v>
      </c>
      <c r="G77" s="31">
        <v>0.792802709568163</v>
      </c>
      <c r="H77" s="32">
        <v>1.59126404029639</v>
      </c>
      <c r="I77" s="31">
        <v>12.9860287891617</v>
      </c>
      <c r="J77" s="32">
        <v>26.064745224827</v>
      </c>
      <c r="K77" s="31">
        <v>3.15787468247248</v>
      </c>
      <c r="L77" s="37">
        <v>6.33828866291078</v>
      </c>
      <c r="M77" s="38">
        <v>725.753870967742</v>
      </c>
      <c r="N77" s="39">
        <v>139.528064516129</v>
      </c>
      <c r="O77" s="38">
        <v>19.2252594299054</v>
      </c>
      <c r="P77" s="39">
        <v>0</v>
      </c>
      <c r="Q77" s="38">
        <v>0</v>
      </c>
      <c r="R77" s="39">
        <v>164.564516129032</v>
      </c>
      <c r="S77" s="38">
        <v>22.6749760093731</v>
      </c>
      <c r="T77" s="38">
        <v>25.4193548387097</v>
      </c>
      <c r="U77" s="38">
        <v>3.50247595714712</v>
      </c>
      <c r="V77" s="38">
        <v>210.548387096774</v>
      </c>
      <c r="W77" s="38">
        <v>29.0109905739838</v>
      </c>
      <c r="X77" s="39">
        <v>185.693548387097</v>
      </c>
      <c r="Y77" s="38">
        <v>25.5862980295906</v>
      </c>
      <c r="Z77" s="43">
        <v>2362</v>
      </c>
      <c r="AA77" s="43">
        <v>829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168</v>
      </c>
      <c r="B78" s="31">
        <v>73.3640920608108</v>
      </c>
      <c r="C78" s="31">
        <v>53.0780658783784</v>
      </c>
      <c r="D78" s="32">
        <v>72.3488349510036</v>
      </c>
      <c r="E78" s="31">
        <v>1.51300675675676</v>
      </c>
      <c r="F78" s="32">
        <v>2.06232601570621</v>
      </c>
      <c r="G78" s="31">
        <v>0.181165540540541</v>
      </c>
      <c r="H78" s="32">
        <v>0.246940342954662</v>
      </c>
      <c r="I78" s="31">
        <v>14.1435810810811</v>
      </c>
      <c r="J78" s="32">
        <v>19.278615305915</v>
      </c>
      <c r="K78" s="31">
        <v>4.44827280405405</v>
      </c>
      <c r="L78" s="37">
        <v>6.06328338442044</v>
      </c>
      <c r="M78" s="38">
        <v>856.141590909091</v>
      </c>
      <c r="N78" s="39">
        <v>219.131818181818</v>
      </c>
      <c r="O78" s="38">
        <v>25.5952777564671</v>
      </c>
      <c r="P78" s="39">
        <v>40.8984090909091</v>
      </c>
      <c r="Q78" s="38">
        <v>4.77706135587704</v>
      </c>
      <c r="R78" s="39">
        <v>298.270454545455</v>
      </c>
      <c r="S78" s="38">
        <v>34.8389165662116</v>
      </c>
      <c r="T78" s="38">
        <v>13.9090909090909</v>
      </c>
      <c r="U78" s="38">
        <v>1.62462506865501</v>
      </c>
      <c r="V78" s="38">
        <v>128.886363636364</v>
      </c>
      <c r="W78" s="38">
        <v>15.0543280463114</v>
      </c>
      <c r="X78" s="39">
        <v>155.045454545455</v>
      </c>
      <c r="Y78" s="38">
        <v>18.1097912064779</v>
      </c>
      <c r="Z78" s="43">
        <v>2368</v>
      </c>
      <c r="AA78" s="43">
        <v>455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169</v>
      </c>
      <c r="B79" s="31">
        <v>47.3173230088496</v>
      </c>
      <c r="C79" s="31">
        <v>30.5106084070796</v>
      </c>
      <c r="D79" s="32">
        <v>64.4808422517338</v>
      </c>
      <c r="E79" s="31">
        <v>0.189159292035398</v>
      </c>
      <c r="F79" s="32">
        <v>0.399767527000673</v>
      </c>
      <c r="G79" s="31">
        <v>0.0597345132743363</v>
      </c>
      <c r="H79" s="32">
        <v>0.126242376947581</v>
      </c>
      <c r="I79" s="31">
        <v>13.8219026548673</v>
      </c>
      <c r="J79" s="32">
        <v>29.211083332593</v>
      </c>
      <c r="K79" s="31">
        <v>2.73591814159292</v>
      </c>
      <c r="L79" s="37">
        <v>5.78206451172488</v>
      </c>
      <c r="M79" s="38">
        <v>397.738</v>
      </c>
      <c r="N79" s="39">
        <v>50.974</v>
      </c>
      <c r="O79" s="38">
        <v>12.8159743348637</v>
      </c>
      <c r="P79" s="39">
        <v>16.218</v>
      </c>
      <c r="Q79" s="38">
        <v>4.07755859384821</v>
      </c>
      <c r="R79" s="39">
        <v>34.9</v>
      </c>
      <c r="S79" s="38">
        <v>8.77462047880766</v>
      </c>
      <c r="T79" s="38">
        <v>2</v>
      </c>
      <c r="U79" s="38">
        <v>0.50284358044743</v>
      </c>
      <c r="V79" s="38">
        <v>202.6</v>
      </c>
      <c r="W79" s="38">
        <v>50.9380546993247</v>
      </c>
      <c r="X79" s="39">
        <v>91.046</v>
      </c>
      <c r="Y79" s="38">
        <v>22.8909483127084</v>
      </c>
      <c r="Z79" s="43">
        <v>904</v>
      </c>
      <c r="AA79" s="43">
        <v>18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170</v>
      </c>
      <c r="B80" s="31">
        <v>43.7899531145345</v>
      </c>
      <c r="C80" s="31">
        <v>26.3535833891494</v>
      </c>
      <c r="D80" s="32">
        <v>60.1818031643479</v>
      </c>
      <c r="E80" s="31">
        <v>1.03750837240455</v>
      </c>
      <c r="F80" s="32">
        <v>2.36928404488332</v>
      </c>
      <c r="G80" s="31">
        <v>0.286671131949096</v>
      </c>
      <c r="H80" s="32">
        <v>0.6546504655972</v>
      </c>
      <c r="I80" s="31">
        <v>12.7789685197589</v>
      </c>
      <c r="J80" s="32">
        <v>29.1824211054416</v>
      </c>
      <c r="K80" s="31">
        <v>3.33322170127261</v>
      </c>
      <c r="L80" s="37">
        <v>7.61184121973006</v>
      </c>
      <c r="M80" s="38">
        <v>457.11</v>
      </c>
      <c r="N80" s="39">
        <v>94.2141666666667</v>
      </c>
      <c r="O80" s="38">
        <v>20.6108303617656</v>
      </c>
      <c r="P80" s="39">
        <v>0</v>
      </c>
      <c r="Q80" s="38">
        <v>0</v>
      </c>
      <c r="R80" s="39">
        <v>92.9166666666667</v>
      </c>
      <c r="S80" s="38">
        <v>20.3269818351527</v>
      </c>
      <c r="T80" s="38">
        <v>1.91666666666667</v>
      </c>
      <c r="U80" s="38">
        <v>0.419300970590595</v>
      </c>
      <c r="V80" s="38">
        <v>144.416666666667</v>
      </c>
      <c r="W80" s="38">
        <v>31.5934166101522</v>
      </c>
      <c r="X80" s="39">
        <v>123.645833333333</v>
      </c>
      <c r="Y80" s="38">
        <v>27.0494702223389</v>
      </c>
      <c r="Z80" s="43">
        <v>1493</v>
      </c>
      <c r="AA80" s="43">
        <v>179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171</v>
      </c>
      <c r="B81" s="31">
        <v>82.5614715189873</v>
      </c>
      <c r="C81" s="31">
        <v>54.4208465189873</v>
      </c>
      <c r="D81" s="32">
        <v>65.9155481579222</v>
      </c>
      <c r="E81" s="31">
        <v>0.945411392405063</v>
      </c>
      <c r="F81" s="32">
        <v>1.14509997824789</v>
      </c>
      <c r="G81" s="31">
        <v>4.75316455696202</v>
      </c>
      <c r="H81" s="32">
        <v>5.75712189900697</v>
      </c>
      <c r="I81" s="31">
        <v>14.7681962025316</v>
      </c>
      <c r="J81" s="32">
        <v>17.8875157271577</v>
      </c>
      <c r="K81" s="31">
        <v>7.67385284810127</v>
      </c>
      <c r="L81" s="37">
        <v>9.29471423766526</v>
      </c>
      <c r="M81" s="38">
        <v>667.691111111111</v>
      </c>
      <c r="N81" s="39">
        <v>210.925185185185</v>
      </c>
      <c r="O81" s="38">
        <v>31.5902341180164</v>
      </c>
      <c r="P81" s="39">
        <v>32.6433333333333</v>
      </c>
      <c r="Q81" s="38">
        <v>4.88898725624956</v>
      </c>
      <c r="R81" s="39">
        <v>90.1851851851852</v>
      </c>
      <c r="S81" s="38">
        <v>13.5070219873239</v>
      </c>
      <c r="T81" s="38">
        <v>14.3148148148148</v>
      </c>
      <c r="U81" s="38">
        <v>2.14392771995922</v>
      </c>
      <c r="V81" s="38">
        <v>154.5</v>
      </c>
      <c r="W81" s="38">
        <v>23.1394423901937</v>
      </c>
      <c r="X81" s="39">
        <v>165.122592592593</v>
      </c>
      <c r="Y81" s="38">
        <v>24.7303865282571</v>
      </c>
      <c r="Z81" s="43">
        <v>1264</v>
      </c>
      <c r="AA81" s="43">
        <v>120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172</v>
      </c>
      <c r="B82" s="31">
        <v>59.1068122786305</v>
      </c>
      <c r="C82" s="31">
        <v>37.6644982290437</v>
      </c>
      <c r="D82" s="32">
        <v>63.7227703153617</v>
      </c>
      <c r="E82" s="31">
        <v>0.950413223140496</v>
      </c>
      <c r="F82" s="32">
        <v>1.60795885702689</v>
      </c>
      <c r="G82" s="31">
        <v>0.788831168831169</v>
      </c>
      <c r="H82" s="32">
        <v>1.33458587668813</v>
      </c>
      <c r="I82" s="31">
        <v>15.047225501771</v>
      </c>
      <c r="J82" s="32">
        <v>25.4576840159102</v>
      </c>
      <c r="K82" s="31">
        <v>4.65584415584416</v>
      </c>
      <c r="L82" s="37">
        <v>7.87700093501309</v>
      </c>
      <c r="M82" s="38">
        <v>1121.15333333333</v>
      </c>
      <c r="N82" s="39">
        <v>122.241666666667</v>
      </c>
      <c r="O82" s="38">
        <v>10.9032068167899</v>
      </c>
      <c r="P82" s="39">
        <v>26.9616666666667</v>
      </c>
      <c r="Q82" s="38">
        <v>2.40481527950384</v>
      </c>
      <c r="R82" s="39">
        <v>307.583333333333</v>
      </c>
      <c r="S82" s="38">
        <v>27.4345465681174</v>
      </c>
      <c r="T82" s="38">
        <v>23.9166666666667</v>
      </c>
      <c r="U82" s="38">
        <v>2.13321995801942</v>
      </c>
      <c r="V82" s="38">
        <v>298.166666666667</v>
      </c>
      <c r="W82" s="38">
        <v>26.5946376647857</v>
      </c>
      <c r="X82" s="39">
        <v>342.283333333333</v>
      </c>
      <c r="Y82" s="38">
        <v>30.5295737127839</v>
      </c>
      <c r="Z82" s="43">
        <v>847</v>
      </c>
      <c r="AA82" s="43">
        <v>52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173</v>
      </c>
      <c r="B83" s="31">
        <v>46.6734472511144</v>
      </c>
      <c r="C83" s="31">
        <v>27.043618127786</v>
      </c>
      <c r="D83" s="32">
        <v>57.9421913755049</v>
      </c>
      <c r="E83" s="31">
        <v>1.00735512630015</v>
      </c>
      <c r="F83" s="32">
        <v>2.15830452994041</v>
      </c>
      <c r="G83" s="31">
        <v>2.31723625557207</v>
      </c>
      <c r="H83" s="32">
        <v>4.96478488744312</v>
      </c>
      <c r="I83" s="31">
        <v>13.3926448736999</v>
      </c>
      <c r="J83" s="32">
        <v>28.6943554900588</v>
      </c>
      <c r="K83" s="31">
        <v>2.91259286775631</v>
      </c>
      <c r="L83" s="37">
        <v>6.24036371705279</v>
      </c>
      <c r="M83" s="38">
        <v>766.178860759494</v>
      </c>
      <c r="N83" s="39">
        <v>140.182658227848</v>
      </c>
      <c r="O83" s="38">
        <v>18.2963359350438</v>
      </c>
      <c r="P83" s="39">
        <v>0.956962025316456</v>
      </c>
      <c r="Q83" s="38">
        <v>0.124900604066242</v>
      </c>
      <c r="R83" s="39">
        <v>252.526582278481</v>
      </c>
      <c r="S83" s="38">
        <v>32.9592207788346</v>
      </c>
      <c r="T83" s="38">
        <v>32.7594936708861</v>
      </c>
      <c r="U83" s="38">
        <v>4.27569792755864</v>
      </c>
      <c r="V83" s="38">
        <v>198.924050632911</v>
      </c>
      <c r="W83" s="38">
        <v>25.9631348267326</v>
      </c>
      <c r="X83" s="39">
        <v>140.829113924051</v>
      </c>
      <c r="Y83" s="38">
        <v>18.3807099277642</v>
      </c>
      <c r="Z83" s="43">
        <v>2692</v>
      </c>
      <c r="AA83" s="43">
        <v>394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174</v>
      </c>
      <c r="B84" s="31">
        <v>88.5307153338225</v>
      </c>
      <c r="C84" s="31">
        <v>49.2683639031548</v>
      </c>
      <c r="D84" s="32">
        <v>55.6511530686031</v>
      </c>
      <c r="E84" s="31">
        <v>5.02677916360968</v>
      </c>
      <c r="F84" s="32">
        <v>5.67800581375088</v>
      </c>
      <c r="G84" s="31">
        <v>7.47078503301541</v>
      </c>
      <c r="H84" s="32">
        <v>8.43863624601399</v>
      </c>
      <c r="I84" s="31">
        <v>14.4479090242113</v>
      </c>
      <c r="J84" s="32">
        <v>16.3196569345821</v>
      </c>
      <c r="K84" s="31">
        <v>12.3168782098313</v>
      </c>
      <c r="L84" s="37">
        <v>13.9125479370499</v>
      </c>
      <c r="M84" s="38">
        <v>935.780222222222</v>
      </c>
      <c r="N84" s="39">
        <v>184.248888888889</v>
      </c>
      <c r="O84" s="38">
        <v>19.6893335115961</v>
      </c>
      <c r="P84" s="39">
        <v>1.51666666666667</v>
      </c>
      <c r="Q84" s="38">
        <v>0.162075093130842</v>
      </c>
      <c r="R84" s="39">
        <v>123.788888888889</v>
      </c>
      <c r="S84" s="38">
        <v>13.2284147441078</v>
      </c>
      <c r="T84" s="38">
        <v>43.3813333333333</v>
      </c>
      <c r="U84" s="38">
        <v>4.63584635613633</v>
      </c>
      <c r="V84" s="38">
        <v>314.844444444444</v>
      </c>
      <c r="W84" s="38">
        <v>33.6451270253153</v>
      </c>
      <c r="X84" s="39">
        <v>268</v>
      </c>
      <c r="Y84" s="38">
        <v>28.6392032697136</v>
      </c>
      <c r="Z84" s="43">
        <v>2726</v>
      </c>
      <c r="AA84" s="43">
        <v>0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175</v>
      </c>
      <c r="B85" s="31">
        <v>50.7928170731707</v>
      </c>
      <c r="C85" s="31">
        <v>29.5020975609756</v>
      </c>
      <c r="D85" s="32">
        <v>58.0832079435084</v>
      </c>
      <c r="E85" s="31">
        <v>0.934756097560976</v>
      </c>
      <c r="F85" s="32">
        <v>1.84033127403505</v>
      </c>
      <c r="G85" s="31">
        <v>0.226829268292683</v>
      </c>
      <c r="H85" s="32">
        <v>0.446577452016333</v>
      </c>
      <c r="I85" s="31">
        <v>15.15</v>
      </c>
      <c r="J85" s="32">
        <v>29.8270520774135</v>
      </c>
      <c r="K85" s="31">
        <v>4.97913414634146</v>
      </c>
      <c r="L85" s="37">
        <v>9.8028312530267</v>
      </c>
      <c r="M85" s="38">
        <v>430.004</v>
      </c>
      <c r="N85" s="39">
        <v>111.806</v>
      </c>
      <c r="O85" s="38">
        <v>26.0011534776421</v>
      </c>
      <c r="P85" s="39">
        <v>11.718</v>
      </c>
      <c r="Q85" s="38">
        <v>2.7250909293867</v>
      </c>
      <c r="R85" s="39">
        <v>82.7</v>
      </c>
      <c r="S85" s="38">
        <v>19.2323792336815</v>
      </c>
      <c r="T85" s="38">
        <v>0.2</v>
      </c>
      <c r="U85" s="38">
        <v>0.0465111952446954</v>
      </c>
      <c r="V85" s="38">
        <v>123.6</v>
      </c>
      <c r="W85" s="38">
        <v>28.7439186612218</v>
      </c>
      <c r="X85" s="39">
        <v>99.98</v>
      </c>
      <c r="Y85" s="38">
        <v>23.2509465028232</v>
      </c>
      <c r="Z85" s="43">
        <v>820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176</v>
      </c>
      <c r="B86" s="31">
        <v>53.0068918918919</v>
      </c>
      <c r="C86" s="31">
        <v>31.2924099099099</v>
      </c>
      <c r="D86" s="32">
        <v>59.0346062427714</v>
      </c>
      <c r="E86" s="31">
        <v>2.33896396396396</v>
      </c>
      <c r="F86" s="32">
        <v>4.41256576358845</v>
      </c>
      <c r="G86" s="31">
        <v>0</v>
      </c>
      <c r="H86" s="32">
        <v>0</v>
      </c>
      <c r="I86" s="31">
        <v>14.0495495495495</v>
      </c>
      <c r="J86" s="32">
        <v>26.5051374417571</v>
      </c>
      <c r="K86" s="31">
        <v>5.32596846846847</v>
      </c>
      <c r="L86" s="37">
        <v>10.047690551883</v>
      </c>
      <c r="M86" s="38">
        <v>588.63</v>
      </c>
      <c r="N86" s="39">
        <v>75.6133333333333</v>
      </c>
      <c r="O86" s="38">
        <v>12.8456472373704</v>
      </c>
      <c r="P86" s="39">
        <v>8.18333333333333</v>
      </c>
      <c r="Q86" s="38">
        <v>1.3902338197736</v>
      </c>
      <c r="R86" s="39">
        <v>158.5</v>
      </c>
      <c r="S86" s="38">
        <v>26.9269320286088</v>
      </c>
      <c r="T86" s="38">
        <v>14</v>
      </c>
      <c r="U86" s="38">
        <v>2.37840409085504</v>
      </c>
      <c r="V86" s="38">
        <v>135.333333333333</v>
      </c>
      <c r="W86" s="38">
        <v>22.991239544932</v>
      </c>
      <c r="X86" s="39">
        <v>197</v>
      </c>
      <c r="Y86" s="38">
        <v>33.4675432784602</v>
      </c>
      <c r="Z86" s="43">
        <v>444</v>
      </c>
      <c r="AA86" s="43">
        <v>5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177</v>
      </c>
      <c r="B87" s="31">
        <v>54.8711685552408</v>
      </c>
      <c r="C87" s="31">
        <v>30.8078470254958</v>
      </c>
      <c r="D87" s="32">
        <v>56.1457826335161</v>
      </c>
      <c r="E87" s="31">
        <v>1.52053824362606</v>
      </c>
      <c r="F87" s="32">
        <v>2.77110599912827</v>
      </c>
      <c r="G87" s="31">
        <v>0.486898016997167</v>
      </c>
      <c r="H87" s="32">
        <v>0.887347635957469</v>
      </c>
      <c r="I87" s="31">
        <v>17.0046033994334</v>
      </c>
      <c r="J87" s="32">
        <v>30.9900515100463</v>
      </c>
      <c r="K87" s="31">
        <v>5.05128186968838</v>
      </c>
      <c r="L87" s="37">
        <v>9.20571222135187</v>
      </c>
      <c r="M87" s="38">
        <v>577.823428571429</v>
      </c>
      <c r="N87" s="39">
        <v>118.684285714286</v>
      </c>
      <c r="O87" s="38">
        <v>20.5398881121371</v>
      </c>
      <c r="P87" s="39">
        <v>12.8534285714286</v>
      </c>
      <c r="Q87" s="38">
        <v>2.22445611165447</v>
      </c>
      <c r="R87" s="39">
        <v>121.085714285714</v>
      </c>
      <c r="S87" s="38">
        <v>20.9554871433785</v>
      </c>
      <c r="T87" s="38">
        <v>39.0857142857143</v>
      </c>
      <c r="U87" s="38">
        <v>6.76430071074604</v>
      </c>
      <c r="V87" s="38">
        <v>243.1</v>
      </c>
      <c r="W87" s="38">
        <v>42.0716758752797</v>
      </c>
      <c r="X87" s="39">
        <v>43.0142857142857</v>
      </c>
      <c r="Y87" s="38">
        <v>7.44419204680421</v>
      </c>
      <c r="Z87" s="43">
        <v>1412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178</v>
      </c>
      <c r="B88" s="31">
        <v>209.507038435141</v>
      </c>
      <c r="C88" s="31">
        <v>177.074780370625</v>
      </c>
      <c r="D88" s="32">
        <v>84.5197286416912</v>
      </c>
      <c r="E88" s="31">
        <v>3.68102264927934</v>
      </c>
      <c r="F88" s="32">
        <v>1.75699235537565</v>
      </c>
      <c r="G88" s="31">
        <v>2.52223747426218</v>
      </c>
      <c r="H88" s="32">
        <v>1.20389152226168</v>
      </c>
      <c r="I88" s="31">
        <v>12.7560054907344</v>
      </c>
      <c r="J88" s="32">
        <v>6.08858088301573</v>
      </c>
      <c r="K88" s="31">
        <v>13.4729924502402</v>
      </c>
      <c r="L88" s="37">
        <v>6.43080659765576</v>
      </c>
      <c r="M88" s="38">
        <v>786.23875</v>
      </c>
      <c r="N88" s="39">
        <v>320.75625</v>
      </c>
      <c r="O88" s="38">
        <v>40.7962912028948</v>
      </c>
      <c r="P88" s="39">
        <v>0.22</v>
      </c>
      <c r="Q88" s="38">
        <v>0.0279813224672531</v>
      </c>
      <c r="R88" s="39">
        <v>146.0125</v>
      </c>
      <c r="S88" s="38">
        <v>18.5710129397718</v>
      </c>
      <c r="T88" s="38">
        <v>16.1875</v>
      </c>
      <c r="U88" s="38">
        <v>2.05885298835754</v>
      </c>
      <c r="V88" s="38">
        <v>185.625</v>
      </c>
      <c r="W88" s="38">
        <v>23.6092408317448</v>
      </c>
      <c r="X88" s="39">
        <v>117.4375</v>
      </c>
      <c r="Y88" s="38">
        <v>14.9366207147638</v>
      </c>
      <c r="Z88" s="43">
        <v>2914</v>
      </c>
      <c r="AA88" s="43">
        <v>257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179</v>
      </c>
      <c r="B89" s="31">
        <v>28.9261460570727</v>
      </c>
      <c r="C89" s="31">
        <v>19.4576986805769</v>
      </c>
      <c r="D89" s="32">
        <v>67.2668202745912</v>
      </c>
      <c r="E89" s="31">
        <v>1.49539736115373</v>
      </c>
      <c r="F89" s="32">
        <v>5.16970825703236</v>
      </c>
      <c r="G89" s="31">
        <v>0.794262043571648</v>
      </c>
      <c r="H89" s="32">
        <v>2.74582739783077</v>
      </c>
      <c r="I89" s="31">
        <v>6.24731512733967</v>
      </c>
      <c r="J89" s="32">
        <v>21.5974679620763</v>
      </c>
      <c r="K89" s="31">
        <v>0.931472844430807</v>
      </c>
      <c r="L89" s="37">
        <v>3.22017610846936</v>
      </c>
      <c r="M89" s="38">
        <v>675.593243243243</v>
      </c>
      <c r="N89" s="39">
        <v>77.8596396396396</v>
      </c>
      <c r="O89" s="38">
        <v>11.5246326718526</v>
      </c>
      <c r="P89" s="39">
        <v>0</v>
      </c>
      <c r="Q89" s="38">
        <v>0</v>
      </c>
      <c r="R89" s="39">
        <v>160.063063063063</v>
      </c>
      <c r="S89" s="38">
        <v>23.6922237846351</v>
      </c>
      <c r="T89" s="38">
        <v>15.6936936936937</v>
      </c>
      <c r="U89" s="38">
        <v>2.32295006657479</v>
      </c>
      <c r="V89" s="38">
        <v>165.378378378378</v>
      </c>
      <c r="W89" s="38">
        <v>24.4789864363452</v>
      </c>
      <c r="X89" s="39">
        <v>256.598468468468</v>
      </c>
      <c r="Y89" s="38">
        <v>37.9812070405923</v>
      </c>
      <c r="Z89" s="43">
        <v>3259</v>
      </c>
      <c r="AA89" s="43">
        <v>1968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180</v>
      </c>
      <c r="B90" s="31">
        <v>56.1462985074627</v>
      </c>
      <c r="C90" s="31">
        <v>37.9567089552239</v>
      </c>
      <c r="D90" s="32">
        <v>67.6032257944464</v>
      </c>
      <c r="E90" s="31">
        <v>4.18695895522388</v>
      </c>
      <c r="F90" s="32">
        <v>7.45723060384358</v>
      </c>
      <c r="G90" s="31">
        <v>0.0111567164179104</v>
      </c>
      <c r="H90" s="32">
        <v>0.0198707959642746</v>
      </c>
      <c r="I90" s="31">
        <v>10.857276119403</v>
      </c>
      <c r="J90" s="32">
        <v>19.3374744337953</v>
      </c>
      <c r="K90" s="31">
        <v>3.13419776119403</v>
      </c>
      <c r="L90" s="37">
        <v>5.58219837195046</v>
      </c>
      <c r="M90" s="38">
        <v>402.187285714286</v>
      </c>
      <c r="N90" s="39">
        <v>120.608714285714</v>
      </c>
      <c r="O90" s="38">
        <v>29.9881966859079</v>
      </c>
      <c r="P90" s="39">
        <v>0</v>
      </c>
      <c r="Q90" s="38">
        <v>0</v>
      </c>
      <c r="R90" s="39">
        <v>44.1428571428571</v>
      </c>
      <c r="S90" s="38">
        <v>10.9756968235481</v>
      </c>
      <c r="T90" s="38">
        <v>14.6214285714286</v>
      </c>
      <c r="U90" s="38">
        <v>3.63547757246002</v>
      </c>
      <c r="V90" s="38">
        <v>134.921428571429</v>
      </c>
      <c r="W90" s="38">
        <v>33.546915420712</v>
      </c>
      <c r="X90" s="39">
        <v>87.8928571428571</v>
      </c>
      <c r="Y90" s="38">
        <v>21.853713497372</v>
      </c>
      <c r="Z90" s="43">
        <v>5360</v>
      </c>
      <c r="AA90" s="43">
        <v>1891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181</v>
      </c>
      <c r="B91" s="31">
        <v>62.6207707747892</v>
      </c>
      <c r="C91" s="31">
        <v>40.3079646728222</v>
      </c>
      <c r="D91" s="32">
        <v>64.3683624045233</v>
      </c>
      <c r="E91" s="31">
        <v>4.53103171417102</v>
      </c>
      <c r="F91" s="32">
        <v>7.23566902500533</v>
      </c>
      <c r="G91" s="31">
        <v>2.78321959052589</v>
      </c>
      <c r="H91" s="32">
        <v>4.44456297182212</v>
      </c>
      <c r="I91" s="31">
        <v>11.1380971497391</v>
      </c>
      <c r="J91" s="32">
        <v>17.7865858435316</v>
      </c>
      <c r="K91" s="31">
        <v>3.86045764753111</v>
      </c>
      <c r="L91" s="37">
        <v>6.16481975511759</v>
      </c>
      <c r="M91" s="38">
        <v>651.047692307692</v>
      </c>
      <c r="N91" s="39">
        <v>144.728153846154</v>
      </c>
      <c r="O91" s="38">
        <v>22.2300386832112</v>
      </c>
      <c r="P91" s="39">
        <v>0.0856923076923077</v>
      </c>
      <c r="Q91" s="38">
        <v>0.0131622166401611</v>
      </c>
      <c r="R91" s="39">
        <v>96.3876923076923</v>
      </c>
      <c r="S91" s="38">
        <v>14.8050125123765</v>
      </c>
      <c r="T91" s="38">
        <v>16.4384615384615</v>
      </c>
      <c r="U91" s="38">
        <v>2.52492432316196</v>
      </c>
      <c r="V91" s="38">
        <v>196.2</v>
      </c>
      <c r="W91" s="38">
        <v>30.136041079349</v>
      </c>
      <c r="X91" s="39">
        <v>197.207692307692</v>
      </c>
      <c r="Y91" s="38">
        <v>30.2908211852612</v>
      </c>
      <c r="Z91" s="43">
        <v>2491</v>
      </c>
      <c r="AA91" s="43">
        <v>715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182</v>
      </c>
      <c r="B92" s="31">
        <v>48.9486892488954</v>
      </c>
      <c r="C92" s="31">
        <v>36.1975846833579</v>
      </c>
      <c r="D92" s="32">
        <v>73.9500592126166</v>
      </c>
      <c r="E92" s="31">
        <v>1.17844869906726</v>
      </c>
      <c r="F92" s="32">
        <v>2.40751839763278</v>
      </c>
      <c r="G92" s="31">
        <v>0.0999018163966618</v>
      </c>
      <c r="H92" s="32">
        <v>0.20409497767893</v>
      </c>
      <c r="I92" s="31">
        <v>10.8983799705449</v>
      </c>
      <c r="J92" s="32">
        <v>22.2649066558832</v>
      </c>
      <c r="K92" s="31">
        <v>0.574374079528719</v>
      </c>
      <c r="L92" s="37">
        <v>1.17342075618844</v>
      </c>
      <c r="M92" s="38">
        <v>929.516393442623</v>
      </c>
      <c r="N92" s="39">
        <v>237.159016393443</v>
      </c>
      <c r="O92" s="38">
        <v>25.5142370878564</v>
      </c>
      <c r="P92" s="39">
        <v>3.90819672131148</v>
      </c>
      <c r="Q92" s="38">
        <v>0.420454846077195</v>
      </c>
      <c r="R92" s="39">
        <v>223.704918032787</v>
      </c>
      <c r="S92" s="38">
        <v>24.0668071710126</v>
      </c>
      <c r="T92" s="38">
        <v>1.81967213114754</v>
      </c>
      <c r="U92" s="38">
        <v>0.195765469440305</v>
      </c>
      <c r="V92" s="38">
        <v>201.688524590164</v>
      </c>
      <c r="W92" s="38">
        <v>21.6982213560727</v>
      </c>
      <c r="X92" s="39">
        <v>261.23606557377</v>
      </c>
      <c r="Y92" s="38">
        <v>28.1045140695408</v>
      </c>
      <c r="Z92" s="43">
        <v>2037</v>
      </c>
      <c r="AA92" s="43">
        <v>630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183</v>
      </c>
      <c r="B93" s="31">
        <v>42.1637393162393</v>
      </c>
      <c r="C93" s="31">
        <v>29.6012393162393</v>
      </c>
      <c r="D93" s="32">
        <v>70.2054414439434</v>
      </c>
      <c r="E93" s="31">
        <v>0.0854700854700855</v>
      </c>
      <c r="F93" s="32">
        <v>0.20270992766803</v>
      </c>
      <c r="G93" s="31">
        <v>0.106837606837607</v>
      </c>
      <c r="H93" s="32">
        <v>0.253387409585038</v>
      </c>
      <c r="I93" s="31">
        <v>11.4583333333333</v>
      </c>
      <c r="J93" s="32">
        <v>27.1757996779953</v>
      </c>
      <c r="K93" s="31">
        <v>0.911858974358974</v>
      </c>
      <c r="L93" s="37">
        <v>2.1626615408083</v>
      </c>
      <c r="M93" s="38">
        <v>695.446538461538</v>
      </c>
      <c r="N93" s="39">
        <v>139.500384615385</v>
      </c>
      <c r="O93" s="38">
        <v>20.0591097806003</v>
      </c>
      <c r="P93" s="39">
        <v>0</v>
      </c>
      <c r="Q93" s="38">
        <v>0</v>
      </c>
      <c r="R93" s="39">
        <v>31.3692307692308</v>
      </c>
      <c r="S93" s="38">
        <v>4.51066027859245</v>
      </c>
      <c r="T93" s="38">
        <v>0.384615384615385</v>
      </c>
      <c r="U93" s="38">
        <v>0.0553048096933846</v>
      </c>
      <c r="V93" s="38">
        <v>220.038461538462</v>
      </c>
      <c r="W93" s="38">
        <v>31.6398816255853</v>
      </c>
      <c r="X93" s="39">
        <v>304.153846153846</v>
      </c>
      <c r="Y93" s="38">
        <v>43.7350435055285</v>
      </c>
      <c r="Z93" s="43">
        <v>936</v>
      </c>
      <c r="AA93" s="43">
        <v>142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184</v>
      </c>
      <c r="B94" s="31">
        <v>28.5560997547016</v>
      </c>
      <c r="C94" s="31">
        <v>20.9070400654129</v>
      </c>
      <c r="D94" s="32">
        <v>73.2139201256668</v>
      </c>
      <c r="E94" s="31">
        <v>0.389043336058872</v>
      </c>
      <c r="F94" s="32">
        <v>1.36238260617092</v>
      </c>
      <c r="G94" s="31">
        <v>0</v>
      </c>
      <c r="H94" s="32">
        <v>0</v>
      </c>
      <c r="I94" s="31">
        <v>6.74080130825838</v>
      </c>
      <c r="J94" s="32">
        <v>23.6054691157484</v>
      </c>
      <c r="K94" s="31">
        <v>0.519215044971382</v>
      </c>
      <c r="L94" s="37">
        <v>1.81822815241391</v>
      </c>
      <c r="M94" s="38">
        <v>363.489230769231</v>
      </c>
      <c r="N94" s="39">
        <v>86.8353846153846</v>
      </c>
      <c r="O94" s="38">
        <v>23.8893967866998</v>
      </c>
      <c r="P94" s="39">
        <v>0</v>
      </c>
      <c r="Q94" s="38">
        <v>0</v>
      </c>
      <c r="R94" s="39">
        <v>25.8461538461538</v>
      </c>
      <c r="S94" s="38">
        <v>7.11056935344609</v>
      </c>
      <c r="T94" s="38">
        <v>7.11538461538461</v>
      </c>
      <c r="U94" s="38">
        <v>1.95752281307668</v>
      </c>
      <c r="V94" s="38">
        <v>173.538461538462</v>
      </c>
      <c r="W94" s="38">
        <v>47.7423942302809</v>
      </c>
      <c r="X94" s="39">
        <v>70.1538461538462</v>
      </c>
      <c r="Y94" s="38">
        <v>19.3001168164965</v>
      </c>
      <c r="Z94" s="43">
        <v>1223</v>
      </c>
      <c r="AA94" s="43">
        <v>622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185</v>
      </c>
      <c r="B95" s="31">
        <v>40.6511099873578</v>
      </c>
      <c r="C95" s="31">
        <v>32.1523286978508</v>
      </c>
      <c r="D95" s="32">
        <v>79.0933598316257</v>
      </c>
      <c r="E95" s="31">
        <v>0.886978508217446</v>
      </c>
      <c r="F95" s="32">
        <v>2.18192937042381</v>
      </c>
      <c r="G95" s="31">
        <v>0.488748419721871</v>
      </c>
      <c r="H95" s="32">
        <v>1.20230030588062</v>
      </c>
      <c r="I95" s="31">
        <v>6.44753476611884</v>
      </c>
      <c r="J95" s="32">
        <v>15.8606610449849</v>
      </c>
      <c r="K95" s="31">
        <v>0.675519595448799</v>
      </c>
      <c r="L95" s="37">
        <v>1.66174944708492</v>
      </c>
      <c r="M95" s="38">
        <v>570.36102189781</v>
      </c>
      <c r="N95" s="39">
        <v>169.049635036496</v>
      </c>
      <c r="O95" s="38">
        <v>29.6390581660022</v>
      </c>
      <c r="P95" s="39">
        <v>13.9172262773723</v>
      </c>
      <c r="Q95" s="38">
        <v>2.44007317173679</v>
      </c>
      <c r="R95" s="39">
        <v>95.4051094890511</v>
      </c>
      <c r="S95" s="38">
        <v>16.7271440063701</v>
      </c>
      <c r="T95" s="38">
        <v>36.4452554744526</v>
      </c>
      <c r="U95" s="38">
        <v>6.38985731408945</v>
      </c>
      <c r="V95" s="38">
        <v>143.63503649635</v>
      </c>
      <c r="W95" s="38">
        <v>25.1831788957845</v>
      </c>
      <c r="X95" s="39">
        <v>111.908759124088</v>
      </c>
      <c r="Y95" s="38">
        <v>19.6206884460169</v>
      </c>
      <c r="Z95" s="43">
        <v>3955</v>
      </c>
      <c r="AA95" s="43">
        <v>2239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186</v>
      </c>
      <c r="B96" s="31">
        <v>36.6643946325099</v>
      </c>
      <c r="C96" s="31">
        <v>28.194373284538</v>
      </c>
      <c r="D96" s="32">
        <v>76.8985103044312</v>
      </c>
      <c r="E96" s="31">
        <v>0.50384263494968</v>
      </c>
      <c r="F96" s="32">
        <v>1.37420142893326</v>
      </c>
      <c r="G96" s="31">
        <v>0.349649283318085</v>
      </c>
      <c r="H96" s="32">
        <v>0.953648046893033</v>
      </c>
      <c r="I96" s="31">
        <v>6.42421469960354</v>
      </c>
      <c r="J96" s="32">
        <v>17.5216712671624</v>
      </c>
      <c r="K96" s="31">
        <v>1.19231473010064</v>
      </c>
      <c r="L96" s="37">
        <v>3.25196895258003</v>
      </c>
      <c r="M96" s="38">
        <v>446.853333333333</v>
      </c>
      <c r="N96" s="39">
        <v>167.15768115942</v>
      </c>
      <c r="O96" s="38">
        <v>37.4077283730874</v>
      </c>
      <c r="P96" s="39">
        <v>0</v>
      </c>
      <c r="Q96" s="38">
        <v>0</v>
      </c>
      <c r="R96" s="39">
        <v>29.4275362318841</v>
      </c>
      <c r="S96" s="38">
        <v>6.58550223008684</v>
      </c>
      <c r="T96" s="38">
        <v>22.3768115942029</v>
      </c>
      <c r="U96" s="38">
        <v>5.00764119342728</v>
      </c>
      <c r="V96" s="38">
        <v>150.144927536232</v>
      </c>
      <c r="W96" s="38">
        <v>33.6004940180742</v>
      </c>
      <c r="X96" s="39">
        <v>77.7463768115942</v>
      </c>
      <c r="Y96" s="38">
        <v>17.3986341853242</v>
      </c>
      <c r="Z96" s="43">
        <v>3279</v>
      </c>
      <c r="AA96" s="43">
        <v>1582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187</v>
      </c>
      <c r="B97" s="31">
        <v>52.0808731082654</v>
      </c>
      <c r="C97" s="31">
        <v>40.1869499417928</v>
      </c>
      <c r="D97" s="32">
        <v>77.1625887650777</v>
      </c>
      <c r="E97" s="31">
        <v>0.187427240977881</v>
      </c>
      <c r="F97" s="32">
        <v>0.359877301957397</v>
      </c>
      <c r="G97" s="31">
        <v>0</v>
      </c>
      <c r="H97" s="32">
        <v>0</v>
      </c>
      <c r="I97" s="31">
        <v>9.75552968568102</v>
      </c>
      <c r="J97" s="32">
        <v>18.7315018037453</v>
      </c>
      <c r="K97" s="31">
        <v>1.95096623981374</v>
      </c>
      <c r="L97" s="37">
        <v>3.74603212921965</v>
      </c>
      <c r="M97" s="38">
        <v>719.435555555556</v>
      </c>
      <c r="N97" s="39">
        <v>192.507142857143</v>
      </c>
      <c r="O97" s="38">
        <v>26.758080188084</v>
      </c>
      <c r="P97" s="39">
        <v>8.92047619047619</v>
      </c>
      <c r="Q97" s="38">
        <v>1.23992706804541</v>
      </c>
      <c r="R97" s="39">
        <v>124.166666666667</v>
      </c>
      <c r="S97" s="38">
        <v>17.2589004960679</v>
      </c>
      <c r="T97" s="38">
        <v>7.84126984126984</v>
      </c>
      <c r="U97" s="38">
        <v>1.08991969895271</v>
      </c>
      <c r="V97" s="38">
        <v>111.936507936508</v>
      </c>
      <c r="W97" s="38">
        <v>15.5589346498269</v>
      </c>
      <c r="X97" s="39">
        <v>274.063492063492</v>
      </c>
      <c r="Y97" s="38">
        <v>38.0942378990231</v>
      </c>
      <c r="Z97" s="43">
        <v>859</v>
      </c>
      <c r="AA97" s="43">
        <v>270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188</v>
      </c>
      <c r="B98" s="31">
        <v>41.6956902086677</v>
      </c>
      <c r="C98" s="31">
        <v>30.0776625200642</v>
      </c>
      <c r="D98" s="32">
        <v>72.1361425354499</v>
      </c>
      <c r="E98" s="31">
        <v>1.45473515248796</v>
      </c>
      <c r="F98" s="32">
        <v>3.48893409656413</v>
      </c>
      <c r="G98" s="31">
        <v>2.1534911717496</v>
      </c>
      <c r="H98" s="32">
        <v>5.16478120633659</v>
      </c>
      <c r="I98" s="31">
        <v>6.49879614767255</v>
      </c>
      <c r="J98" s="32">
        <v>15.5862539153305</v>
      </c>
      <c r="K98" s="31">
        <v>1.51100521669342</v>
      </c>
      <c r="L98" s="37">
        <v>3.62388824631882</v>
      </c>
      <c r="M98" s="38">
        <v>608.129514563107</v>
      </c>
      <c r="N98" s="39">
        <v>53.793786407767</v>
      </c>
      <c r="O98" s="38">
        <v>8.84577793373729</v>
      </c>
      <c r="P98" s="39">
        <v>16.0833009708738</v>
      </c>
      <c r="Q98" s="38">
        <v>2.64471639440628</v>
      </c>
      <c r="R98" s="39">
        <v>53.5533980582524</v>
      </c>
      <c r="S98" s="38">
        <v>8.8062487966443</v>
      </c>
      <c r="T98" s="38">
        <v>24.3980582524272</v>
      </c>
      <c r="U98" s="38">
        <v>4.01198390608541</v>
      </c>
      <c r="V98" s="38">
        <v>151.184466019417</v>
      </c>
      <c r="W98" s="38">
        <v>24.8605703882061</v>
      </c>
      <c r="X98" s="39">
        <v>309.116504854369</v>
      </c>
      <c r="Y98" s="38">
        <v>50.8307025809206</v>
      </c>
      <c r="Z98" s="43">
        <v>4984</v>
      </c>
      <c r="AA98" s="43">
        <v>2926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189</v>
      </c>
      <c r="B99" s="31">
        <v>45.0370457449527</v>
      </c>
      <c r="C99" s="31">
        <v>35.6637975977511</v>
      </c>
      <c r="D99" s="32">
        <v>79.1876931709001</v>
      </c>
      <c r="E99" s="31">
        <v>0.431842576028623</v>
      </c>
      <c r="F99" s="32">
        <v>0.958860797562458</v>
      </c>
      <c r="G99" s="31">
        <v>0.588039867109635</v>
      </c>
      <c r="H99" s="32">
        <v>1.30568037353013</v>
      </c>
      <c r="I99" s="31">
        <v>7.46102734474827</v>
      </c>
      <c r="J99" s="32">
        <v>16.5664226445946</v>
      </c>
      <c r="K99" s="31">
        <v>0.892338359315103</v>
      </c>
      <c r="L99" s="37">
        <v>1.9813430134127</v>
      </c>
      <c r="M99" s="38">
        <v>1094.4038372093</v>
      </c>
      <c r="N99" s="39">
        <v>129.537558139535</v>
      </c>
      <c r="O99" s="38">
        <v>11.8363581829037</v>
      </c>
      <c r="P99" s="39">
        <v>0</v>
      </c>
      <c r="Q99" s="38">
        <v>0</v>
      </c>
      <c r="R99" s="39">
        <v>99.2093023255814</v>
      </c>
      <c r="S99" s="38">
        <v>9.06514569416736</v>
      </c>
      <c r="T99" s="38">
        <v>59.3372093023256</v>
      </c>
      <c r="U99" s="38">
        <v>5.42187511454946</v>
      </c>
      <c r="V99" s="38">
        <v>194.639534883721</v>
      </c>
      <c r="W99" s="38">
        <v>17.7849828615409</v>
      </c>
      <c r="X99" s="39">
        <v>611.68023255814</v>
      </c>
      <c r="Y99" s="38">
        <v>55.8916381468386</v>
      </c>
      <c r="Z99" s="43">
        <v>3913</v>
      </c>
      <c r="AA99" s="43">
        <v>2150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190</v>
      </c>
      <c r="B100" s="31">
        <v>23.884578270193</v>
      </c>
      <c r="C100" s="31">
        <v>13.1090600428878</v>
      </c>
      <c r="D100" s="32">
        <v>54.8850387668237</v>
      </c>
      <c r="E100" s="31">
        <v>1.29410293066476</v>
      </c>
      <c r="F100" s="32">
        <v>5.418152734477</v>
      </c>
      <c r="G100" s="31">
        <v>0.622944960686204</v>
      </c>
      <c r="H100" s="32">
        <v>2.60814720544434</v>
      </c>
      <c r="I100" s="31">
        <v>6.00035739814153</v>
      </c>
      <c r="J100" s="32">
        <v>25.122308337467</v>
      </c>
      <c r="K100" s="31">
        <v>2.85811293781272</v>
      </c>
      <c r="L100" s="37">
        <v>11.9663529557879</v>
      </c>
      <c r="M100" s="38">
        <v>280.139508196721</v>
      </c>
      <c r="N100" s="39">
        <v>68.8050819672131</v>
      </c>
      <c r="O100" s="38">
        <v>24.5610061965613</v>
      </c>
      <c r="P100" s="39">
        <v>0</v>
      </c>
      <c r="Q100" s="38">
        <v>0</v>
      </c>
      <c r="R100" s="39">
        <v>28.0393442622951</v>
      </c>
      <c r="S100" s="38">
        <v>10.0090645702873</v>
      </c>
      <c r="T100" s="38">
        <v>1.63114754098361</v>
      </c>
      <c r="U100" s="38">
        <v>0.582262584625576</v>
      </c>
      <c r="V100" s="38">
        <v>116.147540983607</v>
      </c>
      <c r="W100" s="38">
        <v>41.4606071565046</v>
      </c>
      <c r="X100" s="39">
        <v>65.516393442623</v>
      </c>
      <c r="Y100" s="38">
        <v>23.3870594920213</v>
      </c>
      <c r="Z100" s="43">
        <v>2798</v>
      </c>
      <c r="AA100" s="43">
        <v>1533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191</v>
      </c>
      <c r="B101" s="31">
        <v>56.2068601437258</v>
      </c>
      <c r="C101" s="31">
        <v>39.2920895522388</v>
      </c>
      <c r="D101" s="32">
        <v>69.9062168777361</v>
      </c>
      <c r="E101" s="31">
        <v>1.45085682697623</v>
      </c>
      <c r="F101" s="32">
        <v>2.58128068934337</v>
      </c>
      <c r="G101" s="31">
        <v>1.63377556661139</v>
      </c>
      <c r="H101" s="32">
        <v>2.90671914857667</v>
      </c>
      <c r="I101" s="31">
        <v>11.318407960199</v>
      </c>
      <c r="J101" s="32">
        <v>20.1370578809363</v>
      </c>
      <c r="K101" s="31">
        <v>2.51173023770039</v>
      </c>
      <c r="L101" s="37">
        <v>4.46872540340748</v>
      </c>
      <c r="M101" s="38">
        <v>854.597157894737</v>
      </c>
      <c r="N101" s="39">
        <v>197.217368421053</v>
      </c>
      <c r="O101" s="38">
        <v>23.0772319565032</v>
      </c>
      <c r="P101" s="39">
        <v>11.5675789473684</v>
      </c>
      <c r="Q101" s="38">
        <v>1.35357095919493</v>
      </c>
      <c r="R101" s="39">
        <v>39.3284210526316</v>
      </c>
      <c r="S101" s="38">
        <v>4.60198360002922</v>
      </c>
      <c r="T101" s="38">
        <v>37.5105263157895</v>
      </c>
      <c r="U101" s="38">
        <v>4.38926410757029</v>
      </c>
      <c r="V101" s="38">
        <v>163.610526315789</v>
      </c>
      <c r="W101" s="38">
        <v>19.1447543213035</v>
      </c>
      <c r="X101" s="39">
        <v>405.362736842105</v>
      </c>
      <c r="Y101" s="38">
        <v>47.4331950553988</v>
      </c>
      <c r="Z101" s="43">
        <v>1809</v>
      </c>
      <c r="AA101" s="43">
        <v>487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192</v>
      </c>
      <c r="B102" s="31">
        <v>31.1684112149533</v>
      </c>
      <c r="C102" s="31">
        <v>22.1341269060502</v>
      </c>
      <c r="D102" s="32">
        <v>71.0146139737503</v>
      </c>
      <c r="E102" s="31">
        <v>0.488440727988195</v>
      </c>
      <c r="F102" s="32">
        <v>1.56710178333973</v>
      </c>
      <c r="G102" s="31">
        <v>0.451155927201181</v>
      </c>
      <c r="H102" s="32">
        <v>1.44747810239598</v>
      </c>
      <c r="I102" s="31">
        <v>7.31185440236104</v>
      </c>
      <c r="J102" s="32">
        <v>23.4591822853426</v>
      </c>
      <c r="K102" s="31">
        <v>0.782833251352681</v>
      </c>
      <c r="L102" s="37">
        <v>2.51162385517139</v>
      </c>
      <c r="M102" s="38">
        <v>468.449722222222</v>
      </c>
      <c r="N102" s="39">
        <v>89.6441666666667</v>
      </c>
      <c r="O102" s="38">
        <v>19.1363474913411</v>
      </c>
      <c r="P102" s="39">
        <v>0</v>
      </c>
      <c r="Q102" s="38">
        <v>0</v>
      </c>
      <c r="R102" s="39">
        <v>130.611111111111</v>
      </c>
      <c r="S102" s="38">
        <v>27.8815644273458</v>
      </c>
      <c r="T102" s="38">
        <v>4.41666666666667</v>
      </c>
      <c r="U102" s="38">
        <v>0.942826189695444</v>
      </c>
      <c r="V102" s="38">
        <v>196.708333333333</v>
      </c>
      <c r="W102" s="38">
        <v>41.9913437882282</v>
      </c>
      <c r="X102" s="39">
        <v>47.0694444444444</v>
      </c>
      <c r="Y102" s="38">
        <v>10.0479181033895</v>
      </c>
      <c r="Z102" s="43">
        <v>2033</v>
      </c>
      <c r="AA102" s="43">
        <v>1029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193</v>
      </c>
      <c r="B103" s="31">
        <v>113.600797101449</v>
      </c>
      <c r="C103" s="31">
        <v>100.316666666667</v>
      </c>
      <c r="D103" s="32">
        <v>88.3063052604116</v>
      </c>
      <c r="E103" s="31">
        <v>0.319565217391304</v>
      </c>
      <c r="F103" s="32">
        <v>0.281305435828872</v>
      </c>
      <c r="G103" s="31">
        <v>0.00893719806763285</v>
      </c>
      <c r="H103" s="32">
        <v>0.00786719661804102</v>
      </c>
      <c r="I103" s="31">
        <v>8.11594202898551</v>
      </c>
      <c r="J103" s="32">
        <v>7.14426503692373</v>
      </c>
      <c r="K103" s="31">
        <v>4.83968599033816</v>
      </c>
      <c r="L103" s="37">
        <v>4.26025707021771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2070</v>
      </c>
      <c r="AA103" s="43">
        <v>826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194</v>
      </c>
      <c r="B104" s="31">
        <v>73.2144666155027</v>
      </c>
      <c r="C104" s="31">
        <v>66.2758940905602</v>
      </c>
      <c r="D104" s="32">
        <v>90.522948748119</v>
      </c>
      <c r="E104" s="31">
        <v>1.24987209004861</v>
      </c>
      <c r="F104" s="32">
        <v>1.70713814882038</v>
      </c>
      <c r="G104" s="31">
        <v>0.16792018419033</v>
      </c>
      <c r="H104" s="32">
        <v>0.229353831220528</v>
      </c>
      <c r="I104" s="31">
        <v>5.32553082629829</v>
      </c>
      <c r="J104" s="32">
        <v>7.27387779011783</v>
      </c>
      <c r="K104" s="31">
        <v>0.195249424405219</v>
      </c>
      <c r="L104" s="37">
        <v>0.266681481722187</v>
      </c>
      <c r="M104" s="38">
        <v>1017.47189189189</v>
      </c>
      <c r="N104" s="39">
        <v>259.927027027027</v>
      </c>
      <c r="O104" s="38">
        <v>25.5463594717803</v>
      </c>
      <c r="P104" s="39">
        <v>0</v>
      </c>
      <c r="Q104" s="38">
        <v>0</v>
      </c>
      <c r="R104" s="39">
        <v>76.1351351351351</v>
      </c>
      <c r="S104" s="38">
        <v>7.48277527289419</v>
      </c>
      <c r="T104" s="38">
        <v>9.56756756756757</v>
      </c>
      <c r="U104" s="38">
        <v>0.940327457083614</v>
      </c>
      <c r="V104" s="38">
        <v>281.716216216216</v>
      </c>
      <c r="W104" s="38">
        <v>27.6878622850595</v>
      </c>
      <c r="X104" s="39">
        <v>390.125945945946</v>
      </c>
      <c r="Y104" s="38">
        <v>38.3426755131824</v>
      </c>
      <c r="Z104" s="43">
        <v>7818</v>
      </c>
      <c r="AA104" s="43">
        <v>618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195</v>
      </c>
      <c r="B105" s="31">
        <v>50.9807986870897</v>
      </c>
      <c r="C105" s="31">
        <v>32.8956838074398</v>
      </c>
      <c r="D105" s="32">
        <v>64.5256344635697</v>
      </c>
      <c r="E105" s="31">
        <v>1.76312910284464</v>
      </c>
      <c r="F105" s="32">
        <v>3.45841796960927</v>
      </c>
      <c r="G105" s="31">
        <v>1.00738512035011</v>
      </c>
      <c r="H105" s="32">
        <v>1.97600890196571</v>
      </c>
      <c r="I105" s="31">
        <v>12.5344638949672</v>
      </c>
      <c r="J105" s="32">
        <v>24.5866369648332</v>
      </c>
      <c r="K105" s="31">
        <v>2.78013676148796</v>
      </c>
      <c r="L105" s="37">
        <v>5.45330170002221</v>
      </c>
      <c r="M105" s="38">
        <v>815.121759296282</v>
      </c>
      <c r="N105" s="39">
        <v>164.786661335466</v>
      </c>
      <c r="O105" s="38">
        <v>20.2162019914339</v>
      </c>
      <c r="P105" s="39">
        <v>15.9542902838864</v>
      </c>
      <c r="Q105" s="38">
        <v>1.95728921500761</v>
      </c>
      <c r="R105" s="39">
        <v>259.400239904038</v>
      </c>
      <c r="S105" s="38">
        <v>31.8234959312074</v>
      </c>
      <c r="T105" s="38">
        <v>143.49300279888</v>
      </c>
      <c r="U105" s="38">
        <v>17.6038734290153</v>
      </c>
      <c r="V105" s="38">
        <v>223.283486605358</v>
      </c>
      <c r="W105" s="38">
        <v>27.3926544174364</v>
      </c>
      <c r="X105" s="39">
        <v>8.20407836865254</v>
      </c>
      <c r="Y105" s="38">
        <v>1.00648501589939</v>
      </c>
      <c r="Z105" s="43">
        <v>1828</v>
      </c>
      <c r="AA105" s="43">
        <v>289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196</v>
      </c>
      <c r="B106" s="31">
        <v>141.33019228109</v>
      </c>
      <c r="C106" s="31">
        <v>106.569994466731</v>
      </c>
      <c r="D106" s="32">
        <v>75.4049738040229</v>
      </c>
      <c r="E106" s="31">
        <v>3.60233503942454</v>
      </c>
      <c r="F106" s="32">
        <v>2.54887860922166</v>
      </c>
      <c r="G106" s="31">
        <v>3.68173606307926</v>
      </c>
      <c r="H106" s="32">
        <v>2.60505982738402</v>
      </c>
      <c r="I106" s="31">
        <v>13.7321897911191</v>
      </c>
      <c r="J106" s="32">
        <v>9.71638796316593</v>
      </c>
      <c r="K106" s="31">
        <v>13.7439369207359</v>
      </c>
      <c r="L106" s="37">
        <v>9.72469979620544</v>
      </c>
      <c r="M106" s="38">
        <v>1041.10242628117</v>
      </c>
      <c r="N106" s="39">
        <v>468.751486331872</v>
      </c>
      <c r="O106" s="38">
        <v>45.0245311603255</v>
      </c>
      <c r="P106" s="39">
        <v>20.8525435050699</v>
      </c>
      <c r="Q106" s="38">
        <v>2.00292910463722</v>
      </c>
      <c r="R106" s="39">
        <v>135.862505138394</v>
      </c>
      <c r="S106" s="38">
        <v>13.0498692259988</v>
      </c>
      <c r="T106" s="38">
        <v>155.27718724308</v>
      </c>
      <c r="U106" s="38">
        <v>14.9146888263177</v>
      </c>
      <c r="V106" s="38">
        <v>222.160245957797</v>
      </c>
      <c r="W106" s="38">
        <v>21.338942293253</v>
      </c>
      <c r="X106" s="39">
        <v>38.1984581049603</v>
      </c>
      <c r="Y106" s="38">
        <v>3.66903938946771</v>
      </c>
      <c r="Z106" s="43">
        <v>7229</v>
      </c>
      <c r="AA106" s="43">
        <v>270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197</v>
      </c>
      <c r="B107" s="31">
        <v>52.948618487395</v>
      </c>
      <c r="C107" s="31">
        <v>34.2448201680672</v>
      </c>
      <c r="D107" s="32">
        <v>64.6755687803632</v>
      </c>
      <c r="E107" s="31">
        <v>1.9363025210084</v>
      </c>
      <c r="F107" s="32">
        <v>3.656946255301</v>
      </c>
      <c r="G107" s="31">
        <v>1.4927731092437</v>
      </c>
      <c r="H107" s="32">
        <v>2.81928622858984</v>
      </c>
      <c r="I107" s="31">
        <v>9.3327731092437</v>
      </c>
      <c r="J107" s="32">
        <v>17.6260937033994</v>
      </c>
      <c r="K107" s="31">
        <v>5.94194957983193</v>
      </c>
      <c r="L107" s="37">
        <v>11.2221050323466</v>
      </c>
      <c r="M107" s="38">
        <v>965.886276890027</v>
      </c>
      <c r="N107" s="39">
        <v>204.568816397399</v>
      </c>
      <c r="O107" s="38">
        <v>21.1793894676785</v>
      </c>
      <c r="P107" s="39">
        <v>13.3263853329802</v>
      </c>
      <c r="Q107" s="38">
        <v>1.37970542203878</v>
      </c>
      <c r="R107" s="39">
        <v>236.945388599511</v>
      </c>
      <c r="S107" s="38">
        <v>24.5313961145024</v>
      </c>
      <c r="T107" s="38">
        <v>248.157536564551</v>
      </c>
      <c r="U107" s="38">
        <v>25.6922106154745</v>
      </c>
      <c r="V107" s="38">
        <v>253.403887466525</v>
      </c>
      <c r="W107" s="38">
        <v>26.2353750673877</v>
      </c>
      <c r="X107" s="39">
        <v>9.48426252906036</v>
      </c>
      <c r="Y107" s="38">
        <v>0.981923312918153</v>
      </c>
      <c r="Z107" s="43">
        <v>2975</v>
      </c>
      <c r="AA107" s="43">
        <v>1065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198</v>
      </c>
      <c r="B108" s="31">
        <v>45.7694772727273</v>
      </c>
      <c r="C108" s="31">
        <v>28.7113574380165</v>
      </c>
      <c r="D108" s="32">
        <v>62.7303590708142</v>
      </c>
      <c r="E108" s="31">
        <v>2.25392561983471</v>
      </c>
      <c r="F108" s="32">
        <v>4.92451684865049</v>
      </c>
      <c r="G108" s="31">
        <v>1.45371900826446</v>
      </c>
      <c r="H108" s="32">
        <v>3.17617568494865</v>
      </c>
      <c r="I108" s="31">
        <v>10.5423553719008</v>
      </c>
      <c r="J108" s="32">
        <v>23.0335935651656</v>
      </c>
      <c r="K108" s="31">
        <v>2.80811983471074</v>
      </c>
      <c r="L108" s="37">
        <v>6.13535483042106</v>
      </c>
      <c r="M108" s="38">
        <v>886.615105692438</v>
      </c>
      <c r="N108" s="39">
        <v>342.569887850467</v>
      </c>
      <c r="O108" s="38">
        <v>38.6379484909546</v>
      </c>
      <c r="P108" s="39">
        <v>18.4338615123195</v>
      </c>
      <c r="Q108" s="38">
        <v>2.07912784182972</v>
      </c>
      <c r="R108" s="39">
        <v>152.336525063721</v>
      </c>
      <c r="S108" s="38">
        <v>17.1818102450158</v>
      </c>
      <c r="T108" s="38">
        <v>72.220212404418</v>
      </c>
      <c r="U108" s="38">
        <v>8.14561041659838</v>
      </c>
      <c r="V108" s="38">
        <v>229.995581988105</v>
      </c>
      <c r="W108" s="38">
        <v>25.9408598512971</v>
      </c>
      <c r="X108" s="39">
        <v>71.059036873407</v>
      </c>
      <c r="Y108" s="38">
        <v>8.01464315430431</v>
      </c>
      <c r="Z108" s="43">
        <v>4840</v>
      </c>
      <c r="AA108" s="43">
        <v>1181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199</v>
      </c>
      <c r="B109" s="31">
        <v>67.2482934537246</v>
      </c>
      <c r="C109" s="31">
        <v>40.5756343115124</v>
      </c>
      <c r="D109" s="32">
        <v>60.3370468269706</v>
      </c>
      <c r="E109" s="31">
        <v>2.01968397291196</v>
      </c>
      <c r="F109" s="32">
        <v>3.00332375616604</v>
      </c>
      <c r="G109" s="31">
        <v>1.48442437923251</v>
      </c>
      <c r="H109" s="32">
        <v>2.2073785117744</v>
      </c>
      <c r="I109" s="31">
        <v>10.3160270880361</v>
      </c>
      <c r="J109" s="32">
        <v>15.3402065067047</v>
      </c>
      <c r="K109" s="31">
        <v>12.8525237020316</v>
      </c>
      <c r="L109" s="37">
        <v>19.1120443983843</v>
      </c>
      <c r="M109" s="38">
        <v>1457.15014280079</v>
      </c>
      <c r="N109" s="39">
        <v>197.421328599606</v>
      </c>
      <c r="O109" s="38">
        <v>13.5484548092033</v>
      </c>
      <c r="P109" s="39">
        <v>67.3862414201184</v>
      </c>
      <c r="Q109" s="38">
        <v>4.62452285737661</v>
      </c>
      <c r="R109" s="39">
        <v>407.700047337278</v>
      </c>
      <c r="S109" s="38">
        <v>27.9792751180491</v>
      </c>
      <c r="T109" s="38">
        <v>171.433689151874</v>
      </c>
      <c r="U109" s="38">
        <v>11.7649982741216</v>
      </c>
      <c r="V109" s="38">
        <v>393.164181459566</v>
      </c>
      <c r="W109" s="38">
        <v>26.9817206828025</v>
      </c>
      <c r="X109" s="39">
        <v>220.044654832347</v>
      </c>
      <c r="Y109" s="38">
        <v>15.101028258447</v>
      </c>
      <c r="Z109" s="43">
        <v>2215</v>
      </c>
      <c r="AA109" s="43">
        <v>820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200</v>
      </c>
      <c r="B110" s="31">
        <v>39.3233273381295</v>
      </c>
      <c r="C110" s="31">
        <v>22.1754181654676</v>
      </c>
      <c r="D110" s="32">
        <v>56.3925274552376</v>
      </c>
      <c r="E110" s="31">
        <v>0.237230215827338</v>
      </c>
      <c r="F110" s="32">
        <v>0.60328113586998</v>
      </c>
      <c r="G110" s="31">
        <v>0.706609712230216</v>
      </c>
      <c r="H110" s="32">
        <v>1.79692248866504</v>
      </c>
      <c r="I110" s="31">
        <v>11.3219424460432</v>
      </c>
      <c r="J110" s="32">
        <v>28.7919238081996</v>
      </c>
      <c r="K110" s="31">
        <v>4.88212679856115</v>
      </c>
      <c r="L110" s="37">
        <v>12.4153451120278</v>
      </c>
      <c r="M110" s="38">
        <v>666.848047084002</v>
      </c>
      <c r="N110" s="39">
        <v>203.117442482611</v>
      </c>
      <c r="O110" s="38">
        <v>30.4593292836058</v>
      </c>
      <c r="P110" s="39">
        <v>20.2153558052434</v>
      </c>
      <c r="Q110" s="38">
        <v>3.03147859450759</v>
      </c>
      <c r="R110" s="39">
        <v>74.7324772605672</v>
      </c>
      <c r="S110" s="38">
        <v>11.2068225418606</v>
      </c>
      <c r="T110" s="38">
        <v>38.4296415195292</v>
      </c>
      <c r="U110" s="38">
        <v>5.76287831801781</v>
      </c>
      <c r="V110" s="38">
        <v>300.508293204922</v>
      </c>
      <c r="W110" s="38">
        <v>45.063983394566</v>
      </c>
      <c r="X110" s="39">
        <v>29.8448368111289</v>
      </c>
      <c r="Y110" s="38">
        <v>4.47550786744216</v>
      </c>
      <c r="Z110" s="43">
        <v>2224</v>
      </c>
      <c r="AA110" s="43">
        <v>634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201</v>
      </c>
      <c r="B111" s="24">
        <v>38.3133217649975</v>
      </c>
      <c r="C111" s="24">
        <v>25.7475309866138</v>
      </c>
      <c r="D111" s="25">
        <v>67.2025546219705</v>
      </c>
      <c r="E111" s="24">
        <v>1.00833415964303</v>
      </c>
      <c r="F111" s="25">
        <v>2.63181085113908</v>
      </c>
      <c r="G111" s="24">
        <v>0.621973227565692</v>
      </c>
      <c r="H111" s="25">
        <v>1.62338632860051</v>
      </c>
      <c r="I111" s="24">
        <v>7.45166088249876</v>
      </c>
      <c r="J111" s="25">
        <v>19.4492686596193</v>
      </c>
      <c r="K111" s="24">
        <v>3.48382250867625</v>
      </c>
      <c r="L111" s="34">
        <v>9.09297953867059</v>
      </c>
      <c r="M111" s="35">
        <v>1055.93022007515</v>
      </c>
      <c r="N111" s="36">
        <v>155.921363392378</v>
      </c>
      <c r="O111" s="35">
        <v>14.7662563707364</v>
      </c>
      <c r="P111" s="36">
        <v>16.9412238325282</v>
      </c>
      <c r="Q111" s="35">
        <v>1.60438857705223</v>
      </c>
      <c r="R111" s="36">
        <v>246.618357487923</v>
      </c>
      <c r="S111" s="35">
        <v>23.35555444851</v>
      </c>
      <c r="T111" s="35">
        <v>332.9307568438</v>
      </c>
      <c r="U111" s="35">
        <v>31.5296172525592</v>
      </c>
      <c r="V111" s="35">
        <v>269.457863660762</v>
      </c>
      <c r="W111" s="35">
        <v>25.5185294007009</v>
      </c>
      <c r="X111" s="36">
        <v>34.0606548577563</v>
      </c>
      <c r="Y111" s="35">
        <v>3.22565395044119</v>
      </c>
      <c r="Z111" s="43">
        <v>2017</v>
      </c>
      <c r="AA111" s="43">
        <v>371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202</v>
      </c>
      <c r="B112" s="31">
        <v>51.0528672086721</v>
      </c>
      <c r="C112" s="31">
        <v>34.1508075880759</v>
      </c>
      <c r="D112" s="32">
        <v>66.8930257109533</v>
      </c>
      <c r="E112" s="31">
        <v>1.03224932249322</v>
      </c>
      <c r="F112" s="32">
        <v>2.02192233057947</v>
      </c>
      <c r="G112" s="31">
        <v>0.392682926829268</v>
      </c>
      <c r="H112" s="32">
        <v>0.769169193229103</v>
      </c>
      <c r="I112" s="31">
        <v>10.680216802168</v>
      </c>
      <c r="J112" s="32">
        <v>20.91991573855</v>
      </c>
      <c r="K112" s="31">
        <v>4.79691056910569</v>
      </c>
      <c r="L112" s="37">
        <v>9.3959670266881</v>
      </c>
      <c r="M112" s="38">
        <v>897.583281893004</v>
      </c>
      <c r="N112" s="39">
        <v>242.41071244856</v>
      </c>
      <c r="O112" s="38">
        <v>27.0070440636233</v>
      </c>
      <c r="P112" s="39">
        <v>17.6587705761317</v>
      </c>
      <c r="Q112" s="38">
        <v>1.96736848071516</v>
      </c>
      <c r="R112" s="39">
        <v>270.25591563786</v>
      </c>
      <c r="S112" s="38">
        <v>30.1092857999639</v>
      </c>
      <c r="T112" s="38">
        <v>94.2065329218107</v>
      </c>
      <c r="U112" s="38">
        <v>10.4955757111618</v>
      </c>
      <c r="V112" s="38">
        <v>269.782664609053</v>
      </c>
      <c r="W112" s="38">
        <v>30.0565607728435</v>
      </c>
      <c r="X112" s="39">
        <v>3.26868569958848</v>
      </c>
      <c r="Y112" s="38">
        <v>0.36416517169246</v>
      </c>
      <c r="Z112" s="43">
        <v>1845</v>
      </c>
      <c r="AA112" s="43">
        <v>483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203</v>
      </c>
      <c r="B113" s="31">
        <v>41.6783806646526</v>
      </c>
      <c r="C113" s="31">
        <v>26.2708700906344</v>
      </c>
      <c r="D113" s="32">
        <v>63.0323675528852</v>
      </c>
      <c r="E113" s="31">
        <v>0.966374622356495</v>
      </c>
      <c r="F113" s="32">
        <v>2.31864723855761</v>
      </c>
      <c r="G113" s="31">
        <v>0.238066465256798</v>
      </c>
      <c r="H113" s="32">
        <v>0.571198932060961</v>
      </c>
      <c r="I113" s="31">
        <v>6.44259818731118</v>
      </c>
      <c r="J113" s="32">
        <v>15.4578898809645</v>
      </c>
      <c r="K113" s="31">
        <v>7.76047129909366</v>
      </c>
      <c r="L113" s="37">
        <v>18.6198963955318</v>
      </c>
      <c r="M113" s="38">
        <v>858.272137791287</v>
      </c>
      <c r="N113" s="39">
        <v>185.284432357489</v>
      </c>
      <c r="O113" s="38">
        <v>21.5880749472199</v>
      </c>
      <c r="P113" s="39">
        <v>0</v>
      </c>
      <c r="Q113" s="38">
        <v>0</v>
      </c>
      <c r="R113" s="39">
        <v>276.854327307631</v>
      </c>
      <c r="S113" s="38">
        <v>32.2571728845934</v>
      </c>
      <c r="T113" s="38">
        <v>106.568229083347</v>
      </c>
      <c r="U113" s="38">
        <v>12.4166012609466</v>
      </c>
      <c r="V113" s="38">
        <v>242.896603210153</v>
      </c>
      <c r="W113" s="38">
        <v>28.300651100621</v>
      </c>
      <c r="X113" s="39">
        <v>46.6685458326668</v>
      </c>
      <c r="Y113" s="38">
        <v>5.43749980661909</v>
      </c>
      <c r="Z113" s="43">
        <v>3310</v>
      </c>
      <c r="AA113" s="43">
        <v>1791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204</v>
      </c>
      <c r="B114" s="31">
        <v>86.1061129468309</v>
      </c>
      <c r="C114" s="31">
        <v>72.4320756984079</v>
      </c>
      <c r="D114" s="32">
        <v>84.1195511207591</v>
      </c>
      <c r="E114" s="31">
        <v>1.05181736257134</v>
      </c>
      <c r="F114" s="32">
        <v>1.22153622614555</v>
      </c>
      <c r="G114" s="31">
        <v>0.223039951937519</v>
      </c>
      <c r="H114" s="32">
        <v>0.259029172615471</v>
      </c>
      <c r="I114" s="31">
        <v>5.56022829678582</v>
      </c>
      <c r="J114" s="32">
        <v>6.45741412136345</v>
      </c>
      <c r="K114" s="31">
        <v>6.83895163712827</v>
      </c>
      <c r="L114" s="37">
        <v>7.94246935911647</v>
      </c>
      <c r="M114" s="38">
        <v>698.541526151444</v>
      </c>
      <c r="N114" s="39">
        <v>142.597642466823</v>
      </c>
      <c r="O114" s="38">
        <v>20.413624262605</v>
      </c>
      <c r="P114" s="39">
        <v>15.7693911007026</v>
      </c>
      <c r="Q114" s="38">
        <v>2.25747368056738</v>
      </c>
      <c r="R114" s="39">
        <v>143.929254488681</v>
      </c>
      <c r="S114" s="38">
        <v>20.6042517302653</v>
      </c>
      <c r="T114" s="38">
        <v>20.6835675253708</v>
      </c>
      <c r="U114" s="38">
        <v>2.96096463145508</v>
      </c>
      <c r="V114" s="38">
        <v>265.272638563622</v>
      </c>
      <c r="W114" s="38">
        <v>37.9752138752752</v>
      </c>
      <c r="X114" s="39">
        <v>110.289032006245</v>
      </c>
      <c r="Y114" s="38">
        <v>15.788471819832</v>
      </c>
      <c r="Z114" s="43">
        <v>3329</v>
      </c>
      <c r="AA114" s="43">
        <v>2197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205</v>
      </c>
      <c r="B115" s="31">
        <v>45.3644336703115</v>
      </c>
      <c r="C115" s="31">
        <v>25.6790643697132</v>
      </c>
      <c r="D115" s="32">
        <v>56.6061610210704</v>
      </c>
      <c r="E115" s="31">
        <v>1.22958015267176</v>
      </c>
      <c r="F115" s="32">
        <v>2.71044969194986</v>
      </c>
      <c r="G115" s="31">
        <v>2.59125232102331</v>
      </c>
      <c r="H115" s="32">
        <v>5.71207907025883</v>
      </c>
      <c r="I115" s="31">
        <v>6.81648442335465</v>
      </c>
      <c r="J115" s="32">
        <v>15.0260542717095</v>
      </c>
      <c r="K115" s="31">
        <v>9.04805240354859</v>
      </c>
      <c r="L115" s="37">
        <v>19.9452559450114</v>
      </c>
      <c r="M115" s="38">
        <v>1147.6059201942</v>
      </c>
      <c r="N115" s="39">
        <v>330.466807009559</v>
      </c>
      <c r="O115" s="38">
        <v>28.7961922463449</v>
      </c>
      <c r="P115" s="39">
        <v>40.0813153217591</v>
      </c>
      <c r="Q115" s="38">
        <v>3.49260269718514</v>
      </c>
      <c r="R115" s="39">
        <v>183.761588313068</v>
      </c>
      <c r="S115" s="38">
        <v>16.0126037239308</v>
      </c>
      <c r="T115" s="38">
        <v>264.447330775733</v>
      </c>
      <c r="U115" s="38">
        <v>23.0433919974011</v>
      </c>
      <c r="V115" s="38">
        <v>243.676181806359</v>
      </c>
      <c r="W115" s="38">
        <v>21.2334371510669</v>
      </c>
      <c r="X115" s="39">
        <v>85.1726969677266</v>
      </c>
      <c r="Y115" s="38">
        <v>7.42177218407109</v>
      </c>
      <c r="Z115" s="43">
        <v>9694</v>
      </c>
      <c r="AA115" s="43">
        <v>4721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206</v>
      </c>
      <c r="B116" s="31">
        <v>45.6588322065151</v>
      </c>
      <c r="C116" s="31">
        <v>29.6294161032575</v>
      </c>
      <c r="D116" s="32">
        <v>64.8930659663908</v>
      </c>
      <c r="E116" s="31">
        <v>2.24154886293792</v>
      </c>
      <c r="F116" s="32">
        <v>4.90934339450337</v>
      </c>
      <c r="G116" s="31">
        <v>0.354640442532268</v>
      </c>
      <c r="H116" s="32">
        <v>0.776718162497516</v>
      </c>
      <c r="I116" s="31">
        <v>10.0024585125999</v>
      </c>
      <c r="J116" s="32">
        <v>21.9069521256232</v>
      </c>
      <c r="K116" s="31">
        <v>3.43076828518746</v>
      </c>
      <c r="L116" s="37">
        <v>7.51392035098507</v>
      </c>
      <c r="M116" s="38">
        <v>909.667261218706</v>
      </c>
      <c r="N116" s="39">
        <v>195.476663202645</v>
      </c>
      <c r="O116" s="38">
        <v>21.4888093192185</v>
      </c>
      <c r="P116" s="39">
        <v>16.1715521965045</v>
      </c>
      <c r="Q116" s="38">
        <v>1.77774367463099</v>
      </c>
      <c r="R116" s="39">
        <v>202.812659423713</v>
      </c>
      <c r="S116" s="38">
        <v>22.2952576255189</v>
      </c>
      <c r="T116" s="38">
        <v>218.472517713746</v>
      </c>
      <c r="U116" s="38">
        <v>24.0167506326492</v>
      </c>
      <c r="V116" s="38">
        <v>263.715068493151</v>
      </c>
      <c r="W116" s="38">
        <v>28.9902780649536</v>
      </c>
      <c r="X116" s="39">
        <v>13.0188001889466</v>
      </c>
      <c r="Y116" s="38">
        <v>1.43116068302876</v>
      </c>
      <c r="Z116" s="43">
        <v>1627</v>
      </c>
      <c r="AA116" s="43">
        <v>523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207</v>
      </c>
      <c r="B117" s="31">
        <v>51.141777082741</v>
      </c>
      <c r="C117" s="31">
        <v>27.7302274665908</v>
      </c>
      <c r="D117" s="32">
        <v>54.2222602506104</v>
      </c>
      <c r="E117" s="31">
        <v>1.02598805800398</v>
      </c>
      <c r="F117" s="32">
        <v>2.00616426829295</v>
      </c>
      <c r="G117" s="31">
        <v>4.72468012510662</v>
      </c>
      <c r="H117" s="32">
        <v>9.2383964629596</v>
      </c>
      <c r="I117" s="31">
        <v>11.8356553881149</v>
      </c>
      <c r="J117" s="32">
        <v>23.1428316794042</v>
      </c>
      <c r="K117" s="31">
        <v>5.82522604492465</v>
      </c>
      <c r="L117" s="37">
        <v>11.3903473387328</v>
      </c>
      <c r="M117" s="38">
        <v>714.271891891892</v>
      </c>
      <c r="N117" s="39">
        <v>161.478648648649</v>
      </c>
      <c r="O117" s="38">
        <v>22.6074482954859</v>
      </c>
      <c r="P117" s="39">
        <v>31.1191891891892</v>
      </c>
      <c r="Q117" s="38">
        <v>4.35677079588892</v>
      </c>
      <c r="R117" s="39">
        <v>158.591891891892</v>
      </c>
      <c r="S117" s="38">
        <v>22.2032945286184</v>
      </c>
      <c r="T117" s="38">
        <v>49.3783783783784</v>
      </c>
      <c r="U117" s="38">
        <v>6.91310675093064</v>
      </c>
      <c r="V117" s="38">
        <v>139.743243243243</v>
      </c>
      <c r="W117" s="38">
        <v>19.5644326522643</v>
      </c>
      <c r="X117" s="39">
        <v>173.960540540541</v>
      </c>
      <c r="Y117" s="38">
        <v>24.3549469768118</v>
      </c>
      <c r="Z117" s="43">
        <v>3517</v>
      </c>
      <c r="AA117" s="43">
        <v>1550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208</v>
      </c>
      <c r="B118" s="31">
        <v>46.8088205560236</v>
      </c>
      <c r="C118" s="31">
        <v>24.4078854254423</v>
      </c>
      <c r="D118" s="32">
        <v>52.1437736211052</v>
      </c>
      <c r="E118" s="31">
        <v>3.04322755780212</v>
      </c>
      <c r="F118" s="32">
        <v>6.50139764611202</v>
      </c>
      <c r="G118" s="31">
        <v>1.90170364129926</v>
      </c>
      <c r="H118" s="32">
        <v>4.062703607375</v>
      </c>
      <c r="I118" s="31">
        <v>12.1311429373771</v>
      </c>
      <c r="J118" s="32">
        <v>25.9163610475036</v>
      </c>
      <c r="K118" s="31">
        <v>5.32486099410278</v>
      </c>
      <c r="L118" s="37">
        <v>11.3757640779042</v>
      </c>
      <c r="M118" s="38">
        <v>792.19890625</v>
      </c>
      <c r="N118" s="39">
        <v>139.34546875</v>
      </c>
      <c r="O118" s="38">
        <v>17.5897072882383</v>
      </c>
      <c r="P118" s="39">
        <v>17.523125</v>
      </c>
      <c r="Q118" s="38">
        <v>2.21196026171615</v>
      </c>
      <c r="R118" s="39">
        <v>194.4734375</v>
      </c>
      <c r="S118" s="38">
        <v>24.5485617268233</v>
      </c>
      <c r="T118" s="38">
        <v>43.71171875</v>
      </c>
      <c r="U118" s="38">
        <v>5.51777065142849</v>
      </c>
      <c r="V118" s="38">
        <v>160.5234375</v>
      </c>
      <c r="W118" s="38">
        <v>20.263021853926</v>
      </c>
      <c r="X118" s="39">
        <v>236.62171875</v>
      </c>
      <c r="Y118" s="38">
        <v>29.8689782178679</v>
      </c>
      <c r="Z118" s="43">
        <v>10683</v>
      </c>
      <c r="AA118" s="43">
        <v>5462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209</v>
      </c>
      <c r="B119" s="31">
        <v>107.792762655205</v>
      </c>
      <c r="C119" s="31">
        <v>73.5814231136581</v>
      </c>
      <c r="D119" s="32">
        <v>68.2619327134434</v>
      </c>
      <c r="E119" s="31">
        <v>6.04914040114613</v>
      </c>
      <c r="F119" s="32">
        <v>5.61182425623082</v>
      </c>
      <c r="G119" s="31">
        <v>5.3812082139446</v>
      </c>
      <c r="H119" s="32">
        <v>4.9921795131621</v>
      </c>
      <c r="I119" s="31">
        <v>10.2208691499522</v>
      </c>
      <c r="J119" s="32">
        <v>9.48196233048182</v>
      </c>
      <c r="K119" s="31">
        <v>12.5601217765043</v>
      </c>
      <c r="L119" s="37">
        <v>11.6521011866818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4188</v>
      </c>
      <c r="AA119" s="43">
        <v>776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210</v>
      </c>
      <c r="B120" s="31">
        <v>58.2480949454601</v>
      </c>
      <c r="C120" s="31">
        <v>34.1304148102627</v>
      </c>
      <c r="D120" s="32">
        <v>58.5949031332618</v>
      </c>
      <c r="E120" s="31">
        <v>2.93336918113381</v>
      </c>
      <c r="F120" s="32">
        <v>5.03599162149498</v>
      </c>
      <c r="G120" s="31">
        <v>2.41691811338147</v>
      </c>
      <c r="H120" s="32">
        <v>4.1493513489918</v>
      </c>
      <c r="I120" s="31">
        <v>13.8545091411891</v>
      </c>
      <c r="J120" s="32">
        <v>23.7853429441111</v>
      </c>
      <c r="K120" s="31">
        <v>4.91288369949301</v>
      </c>
      <c r="L120" s="37">
        <v>8.43441095214037</v>
      </c>
      <c r="M120" s="38">
        <v>1030.88933649289</v>
      </c>
      <c r="N120" s="39">
        <v>155.791137440758</v>
      </c>
      <c r="O120" s="38">
        <v>15.1123046796432</v>
      </c>
      <c r="P120" s="39">
        <v>1.53601895734597</v>
      </c>
      <c r="Q120" s="38">
        <v>0.148999403036949</v>
      </c>
      <c r="R120" s="39">
        <v>290.663033175355</v>
      </c>
      <c r="S120" s="38">
        <v>28.1953671345751</v>
      </c>
      <c r="T120" s="38">
        <v>119.009004739337</v>
      </c>
      <c r="U120" s="38">
        <v>11.5443045656295</v>
      </c>
      <c r="V120" s="38">
        <v>181.924170616114</v>
      </c>
      <c r="W120" s="38">
        <v>17.6473035636418</v>
      </c>
      <c r="X120" s="39">
        <v>281.965971563981</v>
      </c>
      <c r="Y120" s="38">
        <v>27.3517206534734</v>
      </c>
      <c r="Z120" s="43">
        <v>6509</v>
      </c>
      <c r="AA120" s="43">
        <v>2514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211</v>
      </c>
      <c r="B121" s="31">
        <v>73.129469273743</v>
      </c>
      <c r="C121" s="31">
        <v>54.786470289487</v>
      </c>
      <c r="D121" s="32">
        <v>74.9170899687604</v>
      </c>
      <c r="E121" s="31">
        <v>1.41915693245302</v>
      </c>
      <c r="F121" s="32">
        <v>1.940608822335</v>
      </c>
      <c r="G121" s="31">
        <v>1.05165058405282</v>
      </c>
      <c r="H121" s="32">
        <v>1.43806675270158</v>
      </c>
      <c r="I121" s="31">
        <v>13.2567293042153</v>
      </c>
      <c r="J121" s="32">
        <v>18.1277526500184</v>
      </c>
      <c r="K121" s="31">
        <v>2.61546216353479</v>
      </c>
      <c r="L121" s="37">
        <v>3.57648180618462</v>
      </c>
      <c r="M121" s="38">
        <v>880.576333333333</v>
      </c>
      <c r="N121" s="39">
        <v>261.40775</v>
      </c>
      <c r="O121" s="38">
        <v>29.6859840657388</v>
      </c>
      <c r="P121" s="39">
        <v>10.41125</v>
      </c>
      <c r="Q121" s="38">
        <v>1.18232225939905</v>
      </c>
      <c r="R121" s="39">
        <v>297.534</v>
      </c>
      <c r="S121" s="38">
        <v>33.788552875787</v>
      </c>
      <c r="T121" s="38">
        <v>39.6391666666667</v>
      </c>
      <c r="U121" s="38">
        <v>4.50150261438626</v>
      </c>
      <c r="V121" s="38">
        <v>194.375</v>
      </c>
      <c r="W121" s="38">
        <v>22.0736116384383</v>
      </c>
      <c r="X121" s="39">
        <v>77.2091666666667</v>
      </c>
      <c r="Y121" s="38">
        <v>8.76802654625058</v>
      </c>
      <c r="Z121" s="43">
        <v>3938</v>
      </c>
      <c r="AA121" s="43">
        <v>1499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212</v>
      </c>
      <c r="B122" s="31">
        <v>49.1696036854727</v>
      </c>
      <c r="C122" s="31">
        <v>27.2775804619462</v>
      </c>
      <c r="D122" s="32">
        <v>55.4765107248678</v>
      </c>
      <c r="E122" s="31">
        <v>2.09962135554714</v>
      </c>
      <c r="F122" s="32">
        <v>4.27016123411928</v>
      </c>
      <c r="G122" s="31">
        <v>1.92988766881232</v>
      </c>
      <c r="H122" s="32">
        <v>3.92496079723846</v>
      </c>
      <c r="I122" s="31">
        <v>14.975766755017</v>
      </c>
      <c r="J122" s="32">
        <v>30.457367219825</v>
      </c>
      <c r="K122" s="31">
        <v>2.88674744414994</v>
      </c>
      <c r="L122" s="37">
        <v>5.87100002394943</v>
      </c>
      <c r="M122" s="38">
        <v>798.721797752809</v>
      </c>
      <c r="N122" s="39">
        <v>188.215730337079</v>
      </c>
      <c r="O122" s="38">
        <v>23.5646167246995</v>
      </c>
      <c r="P122" s="39">
        <v>0</v>
      </c>
      <c r="Q122" s="38">
        <v>0</v>
      </c>
      <c r="R122" s="39">
        <v>194.124719101124</v>
      </c>
      <c r="S122" s="38">
        <v>24.3044223467158</v>
      </c>
      <c r="T122" s="38">
        <v>34.4887640449438</v>
      </c>
      <c r="U122" s="38">
        <v>4.31799459360911</v>
      </c>
      <c r="V122" s="38">
        <v>267.831460674157</v>
      </c>
      <c r="W122" s="38">
        <v>33.5325092451085</v>
      </c>
      <c r="X122" s="39">
        <v>114.061123595506</v>
      </c>
      <c r="Y122" s="38">
        <v>14.2804570898672</v>
      </c>
      <c r="Z122" s="43">
        <v>7923</v>
      </c>
      <c r="AA122" s="43">
        <v>3656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213</v>
      </c>
      <c r="B123" s="31">
        <v>35.2307710409745</v>
      </c>
      <c r="C123" s="31">
        <v>19.3781686046512</v>
      </c>
      <c r="D123" s="32">
        <v>55.0035325145559</v>
      </c>
      <c r="E123" s="31">
        <v>0.516778792912514</v>
      </c>
      <c r="F123" s="32">
        <v>1.46683929316075</v>
      </c>
      <c r="G123" s="31">
        <v>1.01110188261351</v>
      </c>
      <c r="H123" s="32">
        <v>2.86993969401795</v>
      </c>
      <c r="I123" s="31">
        <v>11.4815199335548</v>
      </c>
      <c r="J123" s="32">
        <v>32.589465385817</v>
      </c>
      <c r="K123" s="31">
        <v>2.84320182724253</v>
      </c>
      <c r="L123" s="37">
        <v>8.07022311244846</v>
      </c>
      <c r="M123" s="38">
        <v>718.380845070423</v>
      </c>
      <c r="N123" s="39">
        <v>111.268028169014</v>
      </c>
      <c r="O123" s="38">
        <v>15.4887242515642</v>
      </c>
      <c r="P123" s="39">
        <v>11.1904225352113</v>
      </c>
      <c r="Q123" s="38">
        <v>1.55772841272157</v>
      </c>
      <c r="R123" s="39">
        <v>159.195633802817</v>
      </c>
      <c r="S123" s="38">
        <v>22.1603394488074</v>
      </c>
      <c r="T123" s="38">
        <v>67.0154929577465</v>
      </c>
      <c r="U123" s="38">
        <v>9.32868594946695</v>
      </c>
      <c r="V123" s="38">
        <v>190.816901408451</v>
      </c>
      <c r="W123" s="38">
        <v>26.5620809237675</v>
      </c>
      <c r="X123" s="39">
        <v>178.894366197183</v>
      </c>
      <c r="Y123" s="38">
        <v>24.9024410136724</v>
      </c>
      <c r="Z123" s="43">
        <v>7224</v>
      </c>
      <c r="AA123" s="43">
        <v>4989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214</v>
      </c>
      <c r="B124" s="31">
        <v>34.4794379263301</v>
      </c>
      <c r="C124" s="31">
        <v>19.8428540245566</v>
      </c>
      <c r="D124" s="32">
        <v>57.5498187266088</v>
      </c>
      <c r="E124" s="31">
        <v>0.283110504774898</v>
      </c>
      <c r="F124" s="32">
        <v>0.821099535844524</v>
      </c>
      <c r="G124" s="31">
        <v>0.511596180081855</v>
      </c>
      <c r="H124" s="32">
        <v>1.48377180966508</v>
      </c>
      <c r="I124" s="31">
        <v>11.743519781719</v>
      </c>
      <c r="J124" s="32">
        <v>34.0594873002586</v>
      </c>
      <c r="K124" s="31">
        <v>2.09835743519782</v>
      </c>
      <c r="L124" s="37">
        <v>6.08582262762297</v>
      </c>
      <c r="M124" s="38">
        <v>727.075652173913</v>
      </c>
      <c r="N124" s="39">
        <v>182.340579710145</v>
      </c>
      <c r="O124" s="38">
        <v>25.0786254724605</v>
      </c>
      <c r="P124" s="39">
        <v>2.35652173913043</v>
      </c>
      <c r="Q124" s="38">
        <v>0.3241095657769</v>
      </c>
      <c r="R124" s="39">
        <v>110.514492753623</v>
      </c>
      <c r="S124" s="38">
        <v>15.1998615856811</v>
      </c>
      <c r="T124" s="38">
        <v>70.8405797101449</v>
      </c>
      <c r="U124" s="38">
        <v>9.74321991093166</v>
      </c>
      <c r="V124" s="38">
        <v>151.939710144928</v>
      </c>
      <c r="W124" s="38">
        <v>20.8973728786869</v>
      </c>
      <c r="X124" s="39">
        <v>209.083768115942</v>
      </c>
      <c r="Y124" s="38">
        <v>28.7568105864629</v>
      </c>
      <c r="Z124" s="43">
        <v>3665</v>
      </c>
      <c r="AA124" s="43">
        <v>2043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215</v>
      </c>
      <c r="B125" s="31">
        <v>31.2247773714777</v>
      </c>
      <c r="C125" s="31">
        <v>17.8042869434287</v>
      </c>
      <c r="D125" s="32">
        <v>57.019740226209</v>
      </c>
      <c r="E125" s="31">
        <v>0.50946440094644</v>
      </c>
      <c r="F125" s="32">
        <v>1.63160298914352</v>
      </c>
      <c r="G125" s="31">
        <v>0.564616046461605</v>
      </c>
      <c r="H125" s="32">
        <v>1.80823081536957</v>
      </c>
      <c r="I125" s="31">
        <v>11.0303291030329</v>
      </c>
      <c r="J125" s="32">
        <v>35.3255652452099</v>
      </c>
      <c r="K125" s="31">
        <v>1.31608087760809</v>
      </c>
      <c r="L125" s="37">
        <v>4.214860724068</v>
      </c>
      <c r="M125" s="38">
        <v>784.205909090909</v>
      </c>
      <c r="N125" s="39">
        <v>163.834090909091</v>
      </c>
      <c r="O125" s="38">
        <v>20.8917184899838</v>
      </c>
      <c r="P125" s="39">
        <v>12.3081818181818</v>
      </c>
      <c r="Q125" s="38">
        <v>1.56950893579087</v>
      </c>
      <c r="R125" s="39">
        <v>256.481818181818</v>
      </c>
      <c r="S125" s="38">
        <v>32.7059277682752</v>
      </c>
      <c r="T125" s="38">
        <v>64.9454545454545</v>
      </c>
      <c r="U125" s="38">
        <v>8.28168390375209</v>
      </c>
      <c r="V125" s="38">
        <v>176.363636363636</v>
      </c>
      <c r="W125" s="38">
        <v>22.4894551697635</v>
      </c>
      <c r="X125" s="39">
        <v>110.272727272727</v>
      </c>
      <c r="Y125" s="38">
        <v>14.0617057324346</v>
      </c>
      <c r="Z125" s="43">
        <v>4649</v>
      </c>
      <c r="AA125" s="43">
        <v>3353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216</v>
      </c>
      <c r="B126" s="31">
        <v>64.563355125523</v>
      </c>
      <c r="C126" s="31">
        <v>40.6699921548117</v>
      </c>
      <c r="D126" s="32">
        <v>62.9923771398524</v>
      </c>
      <c r="E126" s="31">
        <v>3.16859309623431</v>
      </c>
      <c r="F126" s="32">
        <v>4.90772682131216</v>
      </c>
      <c r="G126" s="31">
        <v>3.75562238493724</v>
      </c>
      <c r="H126" s="32">
        <v>5.81695665851878</v>
      </c>
      <c r="I126" s="31">
        <v>12.8157688284519</v>
      </c>
      <c r="J126" s="32">
        <v>19.8499114606663</v>
      </c>
      <c r="K126" s="31">
        <v>4.15337866108787</v>
      </c>
      <c r="L126" s="37">
        <v>6.43302791965029</v>
      </c>
      <c r="M126" s="38">
        <v>969.688791208791</v>
      </c>
      <c r="N126" s="39">
        <v>229.868351648352</v>
      </c>
      <c r="O126" s="38">
        <v>23.705373696421</v>
      </c>
      <c r="P126" s="39">
        <v>0.844615384615385</v>
      </c>
      <c r="Q126" s="38">
        <v>0.0871016961599099</v>
      </c>
      <c r="R126" s="39">
        <v>328.415384615385</v>
      </c>
      <c r="S126" s="38">
        <v>33.8681221844371</v>
      </c>
      <c r="T126" s="38">
        <v>30.1538461538462</v>
      </c>
      <c r="U126" s="38">
        <v>3.10964161153777</v>
      </c>
      <c r="V126" s="38">
        <v>172.857142857143</v>
      </c>
      <c r="W126" s="38">
        <v>17.8260432031666</v>
      </c>
      <c r="X126" s="39">
        <v>207.549450549451</v>
      </c>
      <c r="Y126" s="38">
        <v>21.4037176082776</v>
      </c>
      <c r="Z126" s="43">
        <v>3824</v>
      </c>
      <c r="AA126" s="43">
        <v>885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217</v>
      </c>
      <c r="B127" s="31">
        <v>55.7656046112338</v>
      </c>
      <c r="C127" s="31">
        <v>29.0004120676968</v>
      </c>
      <c r="D127" s="32">
        <v>52.0041202276409</v>
      </c>
      <c r="E127" s="31">
        <v>3.38518354999591</v>
      </c>
      <c r="F127" s="32">
        <v>6.07037899722508</v>
      </c>
      <c r="G127" s="31">
        <v>4.68901152808438</v>
      </c>
      <c r="H127" s="32">
        <v>8.40842946252177</v>
      </c>
      <c r="I127" s="31">
        <v>13.5398577385332</v>
      </c>
      <c r="J127" s="32">
        <v>24.2799443006589</v>
      </c>
      <c r="K127" s="31">
        <v>5.15113972692339</v>
      </c>
      <c r="L127" s="37">
        <v>9.23712701195338</v>
      </c>
      <c r="M127" s="38">
        <v>855.536551724138</v>
      </c>
      <c r="N127" s="39">
        <v>159.266379310345</v>
      </c>
      <c r="O127" s="38">
        <v>18.615964331317</v>
      </c>
      <c r="P127" s="39">
        <v>27.8115517241379</v>
      </c>
      <c r="Q127" s="38">
        <v>3.25077305792372</v>
      </c>
      <c r="R127" s="39">
        <v>160.010344827586</v>
      </c>
      <c r="S127" s="38">
        <v>18.7029232713812</v>
      </c>
      <c r="T127" s="38">
        <v>73.1327586206896</v>
      </c>
      <c r="U127" s="38">
        <v>8.54817464821431</v>
      </c>
      <c r="V127" s="38">
        <v>276.137931034483</v>
      </c>
      <c r="W127" s="38">
        <v>32.2765790050688</v>
      </c>
      <c r="X127" s="39">
        <v>159.177586206897</v>
      </c>
      <c r="Y127" s="38">
        <v>18.605585686095</v>
      </c>
      <c r="Z127" s="43">
        <v>12231</v>
      </c>
      <c r="AA127" s="43">
        <v>6523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218</v>
      </c>
      <c r="B128" s="31">
        <v>39.61375</v>
      </c>
      <c r="C128" s="31">
        <v>21.9699506578947</v>
      </c>
      <c r="D128" s="32">
        <v>55.4604162895326</v>
      </c>
      <c r="E128" s="31">
        <v>1.22960526315789</v>
      </c>
      <c r="F128" s="32">
        <v>3.10398602292864</v>
      </c>
      <c r="G128" s="31">
        <v>0.492993421052632</v>
      </c>
      <c r="H128" s="32">
        <v>1.24450076312551</v>
      </c>
      <c r="I128" s="31">
        <v>11.7953947368421</v>
      </c>
      <c r="J128" s="32">
        <v>29.7760114526954</v>
      </c>
      <c r="K128" s="31">
        <v>4.12580592105263</v>
      </c>
      <c r="L128" s="37">
        <v>10.4150854717179</v>
      </c>
      <c r="M128" s="38">
        <v>662.000384615385</v>
      </c>
      <c r="N128" s="39">
        <v>147.265</v>
      </c>
      <c r="O128" s="38">
        <v>22.2454553535584</v>
      </c>
      <c r="P128" s="39">
        <v>0</v>
      </c>
      <c r="Q128" s="38">
        <v>0</v>
      </c>
      <c r="R128" s="39">
        <v>184.9</v>
      </c>
      <c r="S128" s="38">
        <v>27.9304973678263</v>
      </c>
      <c r="T128" s="38">
        <v>61.6461538461538</v>
      </c>
      <c r="U128" s="38">
        <v>9.31210242150684</v>
      </c>
      <c r="V128" s="38">
        <v>136.346153846154</v>
      </c>
      <c r="W128" s="38">
        <v>20.5960837810343</v>
      </c>
      <c r="X128" s="39">
        <v>131.843076923077</v>
      </c>
      <c r="Y128" s="38">
        <v>19.9158610760742</v>
      </c>
      <c r="Z128" s="43">
        <v>3040</v>
      </c>
      <c r="AA128" s="43">
        <v>1847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219</v>
      </c>
      <c r="B129" s="31">
        <v>53.5621697704634</v>
      </c>
      <c r="C129" s="31">
        <v>31.8377825898657</v>
      </c>
      <c r="D129" s="32">
        <v>59.4408007112186</v>
      </c>
      <c r="E129" s="31">
        <v>2.70457990472066</v>
      </c>
      <c r="F129" s="32">
        <v>5.04942185186099</v>
      </c>
      <c r="G129" s="31">
        <v>2.86985708098744</v>
      </c>
      <c r="H129" s="32">
        <v>5.35799257813116</v>
      </c>
      <c r="I129" s="31">
        <v>12.0415764400173</v>
      </c>
      <c r="J129" s="32">
        <v>22.4814948528422</v>
      </c>
      <c r="K129" s="31">
        <v>4.10837375487224</v>
      </c>
      <c r="L129" s="37">
        <v>7.67029000594704</v>
      </c>
      <c r="M129" s="38">
        <v>863.886194029851</v>
      </c>
      <c r="N129" s="39">
        <v>278.956119402985</v>
      </c>
      <c r="O129" s="38">
        <v>32.2908412393665</v>
      </c>
      <c r="P129" s="39">
        <v>1.62425373134328</v>
      </c>
      <c r="Q129" s="38">
        <v>0.188017095604512</v>
      </c>
      <c r="R129" s="39">
        <v>215.242537313433</v>
      </c>
      <c r="S129" s="38">
        <v>24.9156125888956</v>
      </c>
      <c r="T129" s="38">
        <v>40.2238805970149</v>
      </c>
      <c r="U129" s="38">
        <v>4.65615504391601</v>
      </c>
      <c r="V129" s="38">
        <v>206.029850746269</v>
      </c>
      <c r="W129" s="38">
        <v>23.8491889522139</v>
      </c>
      <c r="X129" s="39">
        <v>121.809552238806</v>
      </c>
      <c r="Y129" s="38">
        <v>14.1001850800034</v>
      </c>
      <c r="Z129" s="43">
        <v>9236</v>
      </c>
      <c r="AA129" s="43">
        <v>4756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220</v>
      </c>
      <c r="B130" s="31">
        <v>62.4870534931307</v>
      </c>
      <c r="C130" s="31">
        <v>34.0025475007308</v>
      </c>
      <c r="D130" s="32">
        <v>54.4153478199588</v>
      </c>
      <c r="E130" s="31">
        <v>7.419695995323</v>
      </c>
      <c r="F130" s="32">
        <v>11.8739732161297</v>
      </c>
      <c r="G130" s="31">
        <v>4.29966384098217</v>
      </c>
      <c r="H130" s="32">
        <v>6.88088748088408</v>
      </c>
      <c r="I130" s="31">
        <v>13.0166617947968</v>
      </c>
      <c r="J130" s="32">
        <v>20.8309738852189</v>
      </c>
      <c r="K130" s="31">
        <v>3.74848436129787</v>
      </c>
      <c r="L130" s="37">
        <v>5.99881759780839</v>
      </c>
      <c r="M130" s="38">
        <v>1012.27382352941</v>
      </c>
      <c r="N130" s="39">
        <v>208.535392156863</v>
      </c>
      <c r="O130" s="38">
        <v>20.6006899822599</v>
      </c>
      <c r="P130" s="39">
        <v>16.3526470588235</v>
      </c>
      <c r="Q130" s="38">
        <v>1.61543711580016</v>
      </c>
      <c r="R130" s="39">
        <v>280.164705882353</v>
      </c>
      <c r="S130" s="38">
        <v>27.6767707877228</v>
      </c>
      <c r="T130" s="38">
        <v>165.407843137255</v>
      </c>
      <c r="U130" s="38">
        <v>16.3402272480524</v>
      </c>
      <c r="V130" s="38">
        <v>179.382352941176</v>
      </c>
      <c r="W130" s="38">
        <v>17.7207341305872</v>
      </c>
      <c r="X130" s="39">
        <v>162.430882352941</v>
      </c>
      <c r="Y130" s="38">
        <v>16.0461407355775</v>
      </c>
      <c r="Z130" s="43">
        <v>6842</v>
      </c>
      <c r="AA130" s="43">
        <v>2720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221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222</v>
      </c>
      <c r="B132" s="31">
        <v>38.3072005194243</v>
      </c>
      <c r="C132" s="31">
        <v>23.4108202575479</v>
      </c>
      <c r="D132" s="32">
        <v>61.113367565654</v>
      </c>
      <c r="E132" s="31">
        <v>0.778768531544205</v>
      </c>
      <c r="F132" s="32">
        <v>2.0329560003982</v>
      </c>
      <c r="G132" s="31">
        <v>1.50507953684666</v>
      </c>
      <c r="H132" s="32">
        <v>3.92897292529504</v>
      </c>
      <c r="I132" s="31">
        <v>11.0543231252029</v>
      </c>
      <c r="J132" s="32">
        <v>28.8570372549088</v>
      </c>
      <c r="K132" s="31">
        <v>1.55820906828265</v>
      </c>
      <c r="L132" s="37">
        <v>4.06766625374396</v>
      </c>
      <c r="M132" s="38">
        <v>706.396277777778</v>
      </c>
      <c r="N132" s="39">
        <v>211.531055555556</v>
      </c>
      <c r="O132" s="38">
        <v>29.9450977036575</v>
      </c>
      <c r="P132" s="39">
        <v>7.02511111111111</v>
      </c>
      <c r="Q132" s="38">
        <v>0.994500018206652</v>
      </c>
      <c r="R132" s="39">
        <v>184.687777777778</v>
      </c>
      <c r="S132" s="38">
        <v>26.1450666697706</v>
      </c>
      <c r="T132" s="38">
        <v>35.8067777777778</v>
      </c>
      <c r="U132" s="38">
        <v>5.06893636110609</v>
      </c>
      <c r="V132" s="38">
        <v>125.166666666667</v>
      </c>
      <c r="W132" s="38">
        <v>17.7190439140511</v>
      </c>
      <c r="X132" s="39">
        <v>142.178888888889</v>
      </c>
      <c r="Y132" s="38">
        <v>20.1273553332081</v>
      </c>
      <c r="Z132" s="43">
        <v>9241</v>
      </c>
      <c r="AA132" s="43">
        <v>6659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223</v>
      </c>
      <c r="B133" s="31">
        <v>45.0666169684061</v>
      </c>
      <c r="C133" s="31">
        <v>28.9402129925453</v>
      </c>
      <c r="D133" s="32">
        <v>64.2165197641389</v>
      </c>
      <c r="E133" s="31">
        <v>0.816471423500178</v>
      </c>
      <c r="F133" s="32">
        <v>1.81169894352745</v>
      </c>
      <c r="G133" s="31">
        <v>0.901490947816826</v>
      </c>
      <c r="H133" s="32">
        <v>2.00035194221216</v>
      </c>
      <c r="I133" s="31">
        <v>12.7962371317004</v>
      </c>
      <c r="J133" s="32">
        <v>28.3940486162322</v>
      </c>
      <c r="K133" s="31">
        <v>1.61220447284345</v>
      </c>
      <c r="L133" s="37">
        <v>3.57738073388931</v>
      </c>
      <c r="M133" s="38">
        <v>770.189090909091</v>
      </c>
      <c r="N133" s="39">
        <v>181.858484848485</v>
      </c>
      <c r="O133" s="38">
        <v>23.6121865390003</v>
      </c>
      <c r="P133" s="39">
        <v>14.3609090909091</v>
      </c>
      <c r="Q133" s="38">
        <v>1.86459523517247</v>
      </c>
      <c r="R133" s="39">
        <v>108.757575757576</v>
      </c>
      <c r="S133" s="38">
        <v>14.1208927835116</v>
      </c>
      <c r="T133" s="38">
        <v>93.4166666666667</v>
      </c>
      <c r="U133" s="38">
        <v>12.1290560680887</v>
      </c>
      <c r="V133" s="38">
        <v>204</v>
      </c>
      <c r="W133" s="38">
        <v>26.4870020113124</v>
      </c>
      <c r="X133" s="39">
        <v>167.795454545455</v>
      </c>
      <c r="Y133" s="38">
        <v>21.7862673629144</v>
      </c>
      <c r="Z133" s="43">
        <v>2817</v>
      </c>
      <c r="AA133" s="43">
        <v>1396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224</v>
      </c>
      <c r="B134" s="31">
        <v>58.5166324786325</v>
      </c>
      <c r="C134" s="31">
        <v>38.3796965811966</v>
      </c>
      <c r="D134" s="32">
        <v>65.5876713261158</v>
      </c>
      <c r="E134" s="31">
        <v>1.66410256410256</v>
      </c>
      <c r="F134" s="32">
        <v>2.84381122702202</v>
      </c>
      <c r="G134" s="31">
        <v>2.84465811965812</v>
      </c>
      <c r="H134" s="32">
        <v>4.8612813129615</v>
      </c>
      <c r="I134" s="31">
        <v>12.0726495726496</v>
      </c>
      <c r="J134" s="32">
        <v>20.6311420553087</v>
      </c>
      <c r="K134" s="31">
        <v>3.55552564102564</v>
      </c>
      <c r="L134" s="37">
        <v>6.07609407859202</v>
      </c>
      <c r="M134" s="38">
        <v>692.996363636364</v>
      </c>
      <c r="N134" s="39">
        <v>169.475909090909</v>
      </c>
      <c r="O134" s="38">
        <v>24.4555264621617</v>
      </c>
      <c r="P134" s="39">
        <v>13.3613636363636</v>
      </c>
      <c r="Q134" s="38">
        <v>1.92805681782405</v>
      </c>
      <c r="R134" s="39">
        <v>103.068181818182</v>
      </c>
      <c r="S134" s="38">
        <v>14.8728315509986</v>
      </c>
      <c r="T134" s="38">
        <v>170.113636363636</v>
      </c>
      <c r="U134" s="38">
        <v>24.5475510825191</v>
      </c>
      <c r="V134" s="38">
        <v>181.5</v>
      </c>
      <c r="W134" s="38">
        <v>26.1906136199062</v>
      </c>
      <c r="X134" s="39">
        <v>55.4772727272727</v>
      </c>
      <c r="Y134" s="38">
        <v>8.00542046659041</v>
      </c>
      <c r="Z134" s="43">
        <v>2340</v>
      </c>
      <c r="AA134" s="43">
        <v>510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225</v>
      </c>
      <c r="B135" s="31">
        <v>108.690515477104</v>
      </c>
      <c r="C135" s="31">
        <v>79.9958122281914</v>
      </c>
      <c r="D135" s="32">
        <v>73.5996253923762</v>
      </c>
      <c r="E135" s="31">
        <v>1.05283960092095</v>
      </c>
      <c r="F135" s="32">
        <v>0.968658209319777</v>
      </c>
      <c r="G135" s="31">
        <v>0.203624968022512</v>
      </c>
      <c r="H135" s="32">
        <v>0.187343824002202</v>
      </c>
      <c r="I135" s="31">
        <v>15.9343821949348</v>
      </c>
      <c r="J135" s="32">
        <v>14.6603244312438</v>
      </c>
      <c r="K135" s="31">
        <v>11.5038564850345</v>
      </c>
      <c r="L135" s="37">
        <v>10.5840481430579</v>
      </c>
      <c r="M135" s="38">
        <v>743.83</v>
      </c>
      <c r="N135" s="39">
        <v>58.72</v>
      </c>
      <c r="O135" s="38">
        <v>7.89427691811301</v>
      </c>
      <c r="P135" s="39">
        <v>0</v>
      </c>
      <c r="Q135" s="38">
        <v>0</v>
      </c>
      <c r="R135" s="39">
        <v>225.5</v>
      </c>
      <c r="S135" s="38">
        <v>30.3160668432303</v>
      </c>
      <c r="T135" s="38">
        <v>84.61</v>
      </c>
      <c r="U135" s="38">
        <v>11.37491093395</v>
      </c>
      <c r="V135" s="38">
        <v>231</v>
      </c>
      <c r="W135" s="38">
        <v>31.0554831076993</v>
      </c>
      <c r="X135" s="39">
        <v>144</v>
      </c>
      <c r="Y135" s="38">
        <v>19.3592621970074</v>
      </c>
      <c r="Z135" s="43">
        <v>7818</v>
      </c>
      <c r="AA135" s="43">
        <v>1176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226</v>
      </c>
      <c r="B136" s="31">
        <v>42.3178791946309</v>
      </c>
      <c r="C136" s="31">
        <v>25.4942013422819</v>
      </c>
      <c r="D136" s="32">
        <v>60.2445156219371</v>
      </c>
      <c r="E136" s="31">
        <v>0.485906040268456</v>
      </c>
      <c r="F136" s="32">
        <v>1.14822871447231</v>
      </c>
      <c r="G136" s="31">
        <v>0.48255033557047</v>
      </c>
      <c r="H136" s="32">
        <v>1.1402989581569</v>
      </c>
      <c r="I136" s="31">
        <v>13.7986577181208</v>
      </c>
      <c r="J136" s="32">
        <v>32.6071579689928</v>
      </c>
      <c r="K136" s="31">
        <v>2.05656375838926</v>
      </c>
      <c r="L136" s="37">
        <v>4.85979873644091</v>
      </c>
      <c r="M136" s="38">
        <v>668.2865</v>
      </c>
      <c r="N136" s="39">
        <v>153.124</v>
      </c>
      <c r="O136" s="38">
        <v>22.9129273148567</v>
      </c>
      <c r="P136" s="39">
        <v>10.1875</v>
      </c>
      <c r="Q136" s="38">
        <v>1.52442103798296</v>
      </c>
      <c r="R136" s="39">
        <v>121.9</v>
      </c>
      <c r="S136" s="38">
        <v>18.2406797084783</v>
      </c>
      <c r="T136" s="38">
        <v>129.5</v>
      </c>
      <c r="U136" s="38">
        <v>19.3779165073662</v>
      </c>
      <c r="V136" s="38">
        <v>215.5</v>
      </c>
      <c r="W136" s="38">
        <v>32.2466487053083</v>
      </c>
      <c r="X136" s="39">
        <v>38.075</v>
      </c>
      <c r="Y136" s="38">
        <v>5.69740672600748</v>
      </c>
      <c r="Z136" s="43">
        <v>1490</v>
      </c>
      <c r="AA136" s="43">
        <v>297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227</v>
      </c>
      <c r="B137" s="31">
        <v>65.0579441023212</v>
      </c>
      <c r="C137" s="31">
        <v>42.9476693510185</v>
      </c>
      <c r="D137" s="32">
        <v>66.0144889968728</v>
      </c>
      <c r="E137" s="31">
        <v>2.48370440549503</v>
      </c>
      <c r="F137" s="32">
        <v>3.81768043820864</v>
      </c>
      <c r="G137" s="31">
        <v>1.39412600663193</v>
      </c>
      <c r="H137" s="32">
        <v>2.14289895856421</v>
      </c>
      <c r="I137" s="31">
        <v>15.1269540502132</v>
      </c>
      <c r="J137" s="32">
        <v>23.2515094950156</v>
      </c>
      <c r="K137" s="31">
        <v>3.10549028896258</v>
      </c>
      <c r="L137" s="37">
        <v>4.77342211133871</v>
      </c>
      <c r="M137" s="38">
        <v>1069.4075</v>
      </c>
      <c r="N137" s="39">
        <v>259.383333333333</v>
      </c>
      <c r="O137" s="38">
        <v>24.2548638693233</v>
      </c>
      <c r="P137" s="39">
        <v>17.5241666666667</v>
      </c>
      <c r="Q137" s="38">
        <v>1.63867998556833</v>
      </c>
      <c r="R137" s="39">
        <v>139.541666666667</v>
      </c>
      <c r="S137" s="38">
        <v>13.0485027145094</v>
      </c>
      <c r="T137" s="38">
        <v>307.791666666667</v>
      </c>
      <c r="U137" s="38">
        <v>28.7815137509945</v>
      </c>
      <c r="V137" s="38">
        <v>233.75</v>
      </c>
      <c r="W137" s="38">
        <v>21.8578979481629</v>
      </c>
      <c r="X137" s="39">
        <v>111.416666666667</v>
      </c>
      <c r="Y137" s="38">
        <v>10.4185417314416</v>
      </c>
      <c r="Z137" s="43">
        <v>2111</v>
      </c>
      <c r="AA137" s="43">
        <v>123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228</v>
      </c>
      <c r="B138" s="31">
        <v>62.3135227272727</v>
      </c>
      <c r="C138" s="31">
        <v>43.0331889204545</v>
      </c>
      <c r="D138" s="32">
        <v>69.0591496629033</v>
      </c>
      <c r="E138" s="31">
        <v>0.631747159090909</v>
      </c>
      <c r="F138" s="32">
        <v>1.01382032573551</v>
      </c>
      <c r="G138" s="31">
        <v>3.33274147727273</v>
      </c>
      <c r="H138" s="32">
        <v>5.34834387691275</v>
      </c>
      <c r="I138" s="31">
        <v>13.9119318181818</v>
      </c>
      <c r="J138" s="32">
        <v>22.325702687473</v>
      </c>
      <c r="K138" s="31">
        <v>1.40391335227273</v>
      </c>
      <c r="L138" s="37">
        <v>2.25298344697543</v>
      </c>
      <c r="M138" s="38">
        <v>639.127619047619</v>
      </c>
      <c r="N138" s="39">
        <v>193.521904761905</v>
      </c>
      <c r="O138" s="38">
        <v>30.2790708763732</v>
      </c>
      <c r="P138" s="39">
        <v>11.0914285714286</v>
      </c>
      <c r="Q138" s="38">
        <v>1.73540123144047</v>
      </c>
      <c r="R138" s="39">
        <v>93.1809523809524</v>
      </c>
      <c r="S138" s="38">
        <v>14.5793969160344</v>
      </c>
      <c r="T138" s="38">
        <v>65.7857142857143</v>
      </c>
      <c r="U138" s="38">
        <v>10.2930482622146</v>
      </c>
      <c r="V138" s="38">
        <v>187.666666666667</v>
      </c>
      <c r="W138" s="38">
        <v>29.3629411519273</v>
      </c>
      <c r="X138" s="39">
        <v>87.8809523809524</v>
      </c>
      <c r="Y138" s="38">
        <v>13.7501415620101</v>
      </c>
      <c r="Z138" s="43">
        <v>1408</v>
      </c>
      <c r="AA138" s="43">
        <v>337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229</v>
      </c>
      <c r="B139" s="31">
        <v>64.650642087821</v>
      </c>
      <c r="C139" s="31">
        <v>41.2405012427506</v>
      </c>
      <c r="D139" s="32">
        <v>63.7897782774219</v>
      </c>
      <c r="E139" s="31">
        <v>4.62323943661972</v>
      </c>
      <c r="F139" s="32">
        <v>7.15111140016141</v>
      </c>
      <c r="G139" s="31">
        <v>1.58388566694283</v>
      </c>
      <c r="H139" s="32">
        <v>2.44991482805583</v>
      </c>
      <c r="I139" s="31">
        <v>13.8782104391052</v>
      </c>
      <c r="J139" s="32">
        <v>21.466469614104</v>
      </c>
      <c r="K139" s="31">
        <v>3.32480530240265</v>
      </c>
      <c r="L139" s="37">
        <v>5.14272588025693</v>
      </c>
      <c r="M139" s="38">
        <v>714.631538461539</v>
      </c>
      <c r="N139" s="39">
        <v>158.020384615385</v>
      </c>
      <c r="O139" s="38">
        <v>22.1121481645732</v>
      </c>
      <c r="P139" s="39">
        <v>10.6688461538462</v>
      </c>
      <c r="Q139" s="38">
        <v>1.49291566067936</v>
      </c>
      <c r="R139" s="39">
        <v>115.461538461538</v>
      </c>
      <c r="S139" s="38">
        <v>16.1567930111375</v>
      </c>
      <c r="T139" s="38">
        <v>119.115384615385</v>
      </c>
      <c r="U139" s="38">
        <v>16.6680839292115</v>
      </c>
      <c r="V139" s="38">
        <v>164.038461538462</v>
      </c>
      <c r="W139" s="38">
        <v>22.9542712166894</v>
      </c>
      <c r="X139" s="39">
        <v>147.326923076923</v>
      </c>
      <c r="Y139" s="38">
        <v>20.615788017709</v>
      </c>
      <c r="Z139" s="43">
        <v>2414</v>
      </c>
      <c r="AA139" s="43">
        <v>338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230</v>
      </c>
      <c r="B140" s="31">
        <v>57.9503653693407</v>
      </c>
      <c r="C140" s="31">
        <v>32.3652184273233</v>
      </c>
      <c r="D140" s="32">
        <v>55.849895373475</v>
      </c>
      <c r="E140" s="31">
        <v>1.94042891183479</v>
      </c>
      <c r="F140" s="32">
        <v>3.34843257582185</v>
      </c>
      <c r="G140" s="31">
        <v>1.2922954725973</v>
      </c>
      <c r="H140" s="32">
        <v>2.23000401181422</v>
      </c>
      <c r="I140" s="31">
        <v>15.7998411437649</v>
      </c>
      <c r="J140" s="32">
        <v>27.2644374941663</v>
      </c>
      <c r="K140" s="31">
        <v>6.55258141382049</v>
      </c>
      <c r="L140" s="37">
        <v>11.3072305447227</v>
      </c>
      <c r="M140" s="38">
        <v>1155.82363636364</v>
      </c>
      <c r="N140" s="39">
        <v>168.940909090909</v>
      </c>
      <c r="O140" s="38">
        <v>14.6164954389078</v>
      </c>
      <c r="P140" s="39">
        <v>10.6327272727273</v>
      </c>
      <c r="Q140" s="38">
        <v>0.919926443637988</v>
      </c>
      <c r="R140" s="39">
        <v>113.227272727273</v>
      </c>
      <c r="S140" s="38">
        <v>9.79624132653141</v>
      </c>
      <c r="T140" s="38">
        <v>206.931818181818</v>
      </c>
      <c r="U140" s="38">
        <v>17.903407723418</v>
      </c>
      <c r="V140" s="38">
        <v>225.136363636364</v>
      </c>
      <c r="W140" s="38">
        <v>19.4784356845886</v>
      </c>
      <c r="X140" s="39">
        <v>430.954545454545</v>
      </c>
      <c r="Y140" s="38">
        <v>37.2854933829162</v>
      </c>
      <c r="Z140" s="43">
        <v>1259</v>
      </c>
      <c r="AA140" s="43">
        <v>331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231</v>
      </c>
      <c r="B141" s="31">
        <v>61.5218221070812</v>
      </c>
      <c r="C141" s="31">
        <v>36.0304317789292</v>
      </c>
      <c r="D141" s="32">
        <v>58.5652871532589</v>
      </c>
      <c r="E141" s="31">
        <v>3.95972941853771</v>
      </c>
      <c r="F141" s="32">
        <v>6.43630062133992</v>
      </c>
      <c r="G141" s="31">
        <v>3.23963730569948</v>
      </c>
      <c r="H141" s="32">
        <v>5.26583445474154</v>
      </c>
      <c r="I141" s="31">
        <v>13.3940702360391</v>
      </c>
      <c r="J141" s="32">
        <v>21.7712508786333</v>
      </c>
      <c r="K141" s="31">
        <v>4.89795336787565</v>
      </c>
      <c r="L141" s="37">
        <v>7.96132689202632</v>
      </c>
      <c r="M141" s="38">
        <v>700.822272727273</v>
      </c>
      <c r="N141" s="39">
        <v>197.289772727273</v>
      </c>
      <c r="O141" s="38">
        <v>28.1511847446733</v>
      </c>
      <c r="P141" s="39">
        <v>13.2597727272727</v>
      </c>
      <c r="Q141" s="38">
        <v>1.89203072494712</v>
      </c>
      <c r="R141" s="39">
        <v>136.443181818182</v>
      </c>
      <c r="S141" s="38">
        <v>19.4690133473083</v>
      </c>
      <c r="T141" s="38">
        <v>78.0113636363636</v>
      </c>
      <c r="U141" s="38">
        <v>11.1314047330117</v>
      </c>
      <c r="V141" s="38">
        <v>214.772727272727</v>
      </c>
      <c r="W141" s="38">
        <v>30.645819294089</v>
      </c>
      <c r="X141" s="39">
        <v>61.0454545454545</v>
      </c>
      <c r="Y141" s="38">
        <v>8.71054715597068</v>
      </c>
      <c r="Z141" s="43">
        <v>3474</v>
      </c>
      <c r="AA141" s="43">
        <v>1280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232</v>
      </c>
      <c r="B142" s="31">
        <v>53.3338644825019</v>
      </c>
      <c r="C142" s="31">
        <v>30.6208525688757</v>
      </c>
      <c r="D142" s="32">
        <v>57.4135267826354</v>
      </c>
      <c r="E142" s="31">
        <v>1.5723008190618</v>
      </c>
      <c r="F142" s="32">
        <v>2.94803467612525</v>
      </c>
      <c r="G142" s="31">
        <v>0.822970960536113</v>
      </c>
      <c r="H142" s="32">
        <v>1.54305518364625</v>
      </c>
      <c r="I142" s="31">
        <v>13.7624720774386</v>
      </c>
      <c r="J142" s="32">
        <v>25.8043781581848</v>
      </c>
      <c r="K142" s="31">
        <v>6.55526805658972</v>
      </c>
      <c r="L142" s="37">
        <v>12.2910051994084</v>
      </c>
      <c r="M142" s="38">
        <v>926.066666666667</v>
      </c>
      <c r="N142" s="39">
        <v>133.395555555556</v>
      </c>
      <c r="O142" s="38">
        <v>14.4045305113623</v>
      </c>
      <c r="P142" s="39">
        <v>7.58777777777778</v>
      </c>
      <c r="Q142" s="38">
        <v>0.819355457970389</v>
      </c>
      <c r="R142" s="39">
        <v>167.861111111111</v>
      </c>
      <c r="S142" s="38">
        <v>18.1262448107888</v>
      </c>
      <c r="T142" s="38">
        <v>86.5277777777778</v>
      </c>
      <c r="U142" s="38">
        <v>9.34357977587407</v>
      </c>
      <c r="V142" s="38">
        <v>155.444444444444</v>
      </c>
      <c r="W142" s="38">
        <v>16.785448611811</v>
      </c>
      <c r="X142" s="39">
        <v>375.25</v>
      </c>
      <c r="Y142" s="38">
        <v>40.5208408321935</v>
      </c>
      <c r="Z142" s="43">
        <v>2686</v>
      </c>
      <c r="AA142" s="43">
        <v>797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233</v>
      </c>
      <c r="B143" s="31">
        <v>38.4488722255549</v>
      </c>
      <c r="C143" s="31">
        <v>20.6497840431914</v>
      </c>
      <c r="D143" s="32">
        <v>53.7071254575487</v>
      </c>
      <c r="E143" s="31">
        <v>1.92141571685663</v>
      </c>
      <c r="F143" s="32">
        <v>4.99732659409336</v>
      </c>
      <c r="G143" s="31">
        <v>1.19886022795441</v>
      </c>
      <c r="H143" s="32">
        <v>3.11806343999237</v>
      </c>
      <c r="I143" s="31">
        <v>12.7864427114577</v>
      </c>
      <c r="J143" s="32">
        <v>33.2557028888854</v>
      </c>
      <c r="K143" s="31">
        <v>1.89236952609478</v>
      </c>
      <c r="L143" s="37">
        <v>4.92178161948018</v>
      </c>
      <c r="M143" s="38">
        <v>663.580909090909</v>
      </c>
      <c r="N143" s="39">
        <v>217.567272727273</v>
      </c>
      <c r="O143" s="38">
        <v>32.7868493120658</v>
      </c>
      <c r="P143" s="39">
        <v>14.7409090909091</v>
      </c>
      <c r="Q143" s="38">
        <v>2.22141850209401</v>
      </c>
      <c r="R143" s="39">
        <v>129.863636363636</v>
      </c>
      <c r="S143" s="38">
        <v>19.5701284627894</v>
      </c>
      <c r="T143" s="38">
        <v>43.7272727272727</v>
      </c>
      <c r="U143" s="38">
        <v>6.58959173300783</v>
      </c>
      <c r="V143" s="38">
        <v>141</v>
      </c>
      <c r="W143" s="38">
        <v>21.2483508895949</v>
      </c>
      <c r="X143" s="39">
        <v>116.681818181818</v>
      </c>
      <c r="Y143" s="38">
        <v>17.5836611004481</v>
      </c>
      <c r="Z143" s="43">
        <v>1667</v>
      </c>
      <c r="AA143" s="43">
        <v>583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234</v>
      </c>
      <c r="B144" s="31">
        <v>46.3462797800855</v>
      </c>
      <c r="C144" s="31">
        <v>28.3200305436775</v>
      </c>
      <c r="D144" s="32">
        <v>61.1052940560857</v>
      </c>
      <c r="E144" s="31">
        <v>1.05497861942578</v>
      </c>
      <c r="F144" s="32">
        <v>2.2762962301002</v>
      </c>
      <c r="G144" s="31">
        <v>0.788026878436164</v>
      </c>
      <c r="H144" s="32">
        <v>1.70030233748075</v>
      </c>
      <c r="I144" s="31">
        <v>13.3567501527184</v>
      </c>
      <c r="J144" s="32">
        <v>28.819465588385</v>
      </c>
      <c r="K144" s="31">
        <v>2.82649358582773</v>
      </c>
      <c r="L144" s="37">
        <v>6.09864178794831</v>
      </c>
      <c r="M144" s="38">
        <v>736.806</v>
      </c>
      <c r="N144" s="39">
        <v>152.170666666667</v>
      </c>
      <c r="O144" s="38">
        <v>20.6527453178539</v>
      </c>
      <c r="P144" s="39">
        <v>0</v>
      </c>
      <c r="Q144" s="38">
        <v>0</v>
      </c>
      <c r="R144" s="39">
        <v>147.566666666667</v>
      </c>
      <c r="S144" s="38">
        <v>20.027886128325</v>
      </c>
      <c r="T144" s="38">
        <v>153.433333333333</v>
      </c>
      <c r="U144" s="38">
        <v>20.8241156197606</v>
      </c>
      <c r="V144" s="38">
        <v>160.466666666667</v>
      </c>
      <c r="W144" s="38">
        <v>21.778686203243</v>
      </c>
      <c r="X144" s="39">
        <v>123.168666666667</v>
      </c>
      <c r="Y144" s="38">
        <v>16.7165667308174</v>
      </c>
      <c r="Z144" s="43">
        <v>1637</v>
      </c>
      <c r="AA144" s="43">
        <v>317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235</v>
      </c>
      <c r="B145" s="31">
        <v>51.6462726662189</v>
      </c>
      <c r="C145" s="31">
        <v>28.7368099395567</v>
      </c>
      <c r="D145" s="32">
        <v>55.6415951355829</v>
      </c>
      <c r="E145" s="31">
        <v>2.36997985224983</v>
      </c>
      <c r="F145" s="32">
        <v>4.58886910884471</v>
      </c>
      <c r="G145" s="31">
        <v>1.36601746138348</v>
      </c>
      <c r="H145" s="32">
        <v>2.64494878500103</v>
      </c>
      <c r="I145" s="31">
        <v>13.3109469442579</v>
      </c>
      <c r="J145" s="32">
        <v>25.7732964202166</v>
      </c>
      <c r="K145" s="31">
        <v>5.86251846877099</v>
      </c>
      <c r="L145" s="37">
        <v>11.3512905503548</v>
      </c>
      <c r="M145" s="38">
        <v>1242.54285714286</v>
      </c>
      <c r="N145" s="39">
        <v>218.506571428571</v>
      </c>
      <c r="O145" s="38">
        <v>17.5854353974568</v>
      </c>
      <c r="P145" s="39">
        <v>3.07914285714286</v>
      </c>
      <c r="Q145" s="38">
        <v>0.247809790981627</v>
      </c>
      <c r="R145" s="39">
        <v>221.288571428571</v>
      </c>
      <c r="S145" s="38">
        <v>17.8093310952195</v>
      </c>
      <c r="T145" s="38">
        <v>59.7714285714286</v>
      </c>
      <c r="U145" s="38">
        <v>4.81041182827841</v>
      </c>
      <c r="V145" s="38">
        <v>268.028571428571</v>
      </c>
      <c r="W145" s="38">
        <v>21.5709719699234</v>
      </c>
      <c r="X145" s="39">
        <v>471.868571428571</v>
      </c>
      <c r="Y145" s="38">
        <v>37.9760399181402</v>
      </c>
      <c r="Z145" s="43">
        <v>1489</v>
      </c>
      <c r="AA145" s="43">
        <v>438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236</v>
      </c>
      <c r="B146" s="31">
        <v>58.5519157472417</v>
      </c>
      <c r="C146" s="31">
        <v>38.1813139418255</v>
      </c>
      <c r="D146" s="32">
        <v>65.2093333831253</v>
      </c>
      <c r="E146" s="31">
        <v>1.7506519558676</v>
      </c>
      <c r="F146" s="32">
        <v>2.98991405067745</v>
      </c>
      <c r="G146" s="31">
        <v>0.0872617853560682</v>
      </c>
      <c r="H146" s="32">
        <v>0.149033185750509</v>
      </c>
      <c r="I146" s="31">
        <v>14.8104312938816</v>
      </c>
      <c r="J146" s="32">
        <v>25.2945289746208</v>
      </c>
      <c r="K146" s="31">
        <v>3.72225677031093</v>
      </c>
      <c r="L146" s="37">
        <v>6.35719040582593</v>
      </c>
      <c r="M146" s="38">
        <v>672.016923076923</v>
      </c>
      <c r="N146" s="39">
        <v>153.811538461538</v>
      </c>
      <c r="O146" s="38">
        <v>22.888045401787</v>
      </c>
      <c r="P146" s="39">
        <v>6.52076923076923</v>
      </c>
      <c r="Q146" s="38">
        <v>0.970328128183585</v>
      </c>
      <c r="R146" s="39">
        <v>137.415384615385</v>
      </c>
      <c r="S146" s="38">
        <v>20.4482029985509</v>
      </c>
      <c r="T146" s="38">
        <v>2.84615384615385</v>
      </c>
      <c r="U146" s="38">
        <v>0.423524132862954</v>
      </c>
      <c r="V146" s="38">
        <v>215.846153846154</v>
      </c>
      <c r="W146" s="38">
        <v>32.1191545084716</v>
      </c>
      <c r="X146" s="39">
        <v>155.576923076923</v>
      </c>
      <c r="Y146" s="38">
        <v>23.1507448301439</v>
      </c>
      <c r="Z146" s="43">
        <v>997</v>
      </c>
      <c r="AA146" s="43">
        <v>85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237</v>
      </c>
      <c r="B147" s="31">
        <v>42.6303625954199</v>
      </c>
      <c r="C147" s="31">
        <v>26.5767080152672</v>
      </c>
      <c r="D147" s="32">
        <v>62.3422049385115</v>
      </c>
      <c r="E147" s="31">
        <v>0.95057251908397</v>
      </c>
      <c r="F147" s="32">
        <v>2.22980162778652</v>
      </c>
      <c r="G147" s="31">
        <v>0.0271946564885496</v>
      </c>
      <c r="H147" s="32">
        <v>0.0637917550611483</v>
      </c>
      <c r="I147" s="31">
        <v>12.3740458015267</v>
      </c>
      <c r="J147" s="32">
        <v>29.02636770642</v>
      </c>
      <c r="K147" s="31">
        <v>2.70184160305343</v>
      </c>
      <c r="L147" s="37">
        <v>6.33783397222081</v>
      </c>
      <c r="M147" s="38">
        <v>922.443529411765</v>
      </c>
      <c r="N147" s="39">
        <v>156.288235294118</v>
      </c>
      <c r="O147" s="38">
        <v>16.9428512760864</v>
      </c>
      <c r="P147" s="39">
        <v>24.4729411764706</v>
      </c>
      <c r="Q147" s="38">
        <v>2.65305575855433</v>
      </c>
      <c r="R147" s="39">
        <v>101.152941176471</v>
      </c>
      <c r="S147" s="38">
        <v>10.9657597404337</v>
      </c>
      <c r="T147" s="38">
        <v>10.3823529411765</v>
      </c>
      <c r="U147" s="38">
        <v>1.12552721225084</v>
      </c>
      <c r="V147" s="38">
        <v>263.823529411765</v>
      </c>
      <c r="W147" s="38">
        <v>28.6005073481303</v>
      </c>
      <c r="X147" s="39">
        <v>366.323529411765</v>
      </c>
      <c r="Y147" s="38">
        <v>39.7122986645444</v>
      </c>
      <c r="Z147" s="43">
        <v>2096</v>
      </c>
      <c r="AA147" s="43">
        <v>714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238</v>
      </c>
      <c r="B148" s="31">
        <v>42.2532445923461</v>
      </c>
      <c r="C148" s="31">
        <v>26.460615640599</v>
      </c>
      <c r="D148" s="32">
        <v>62.6238668672374</v>
      </c>
      <c r="E148" s="31">
        <v>0.268885191347754</v>
      </c>
      <c r="F148" s="32">
        <v>0.636365784312953</v>
      </c>
      <c r="G148" s="31">
        <v>0</v>
      </c>
      <c r="H148" s="32">
        <v>0</v>
      </c>
      <c r="I148" s="31">
        <v>13.7321131447587</v>
      </c>
      <c r="J148" s="32">
        <v>32.4995471406857</v>
      </c>
      <c r="K148" s="31">
        <v>1.7916306156406</v>
      </c>
      <c r="L148" s="37">
        <v>4.24022020776398</v>
      </c>
      <c r="M148" s="38">
        <v>510.78</v>
      </c>
      <c r="N148" s="39">
        <v>164.28</v>
      </c>
      <c r="O148" s="38">
        <v>32.1625748854693</v>
      </c>
      <c r="P148" s="39">
        <v>34.4</v>
      </c>
      <c r="Q148" s="38">
        <v>6.73479776028819</v>
      </c>
      <c r="R148" s="39">
        <v>45.6</v>
      </c>
      <c r="S148" s="38">
        <v>8.92752261247504</v>
      </c>
      <c r="T148" s="38">
        <v>18.5</v>
      </c>
      <c r="U148" s="38">
        <v>3.6219115862015</v>
      </c>
      <c r="V148" s="38">
        <v>193.5</v>
      </c>
      <c r="W148" s="38">
        <v>37.8832374016211</v>
      </c>
      <c r="X148" s="39">
        <v>54.5</v>
      </c>
      <c r="Y148" s="38">
        <v>10.6699557539449</v>
      </c>
      <c r="Z148" s="43">
        <v>601</v>
      </c>
      <c r="AA148" s="43">
        <v>141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239</v>
      </c>
      <c r="B149" s="31">
        <v>47.3451909385113</v>
      </c>
      <c r="C149" s="31">
        <v>29.3212621359223</v>
      </c>
      <c r="D149" s="32">
        <v>61.9308139954547</v>
      </c>
      <c r="E149" s="31">
        <v>1.02407766990291</v>
      </c>
      <c r="F149" s="32">
        <v>2.16300251324979</v>
      </c>
      <c r="G149" s="31">
        <v>0.0119741100323625</v>
      </c>
      <c r="H149" s="32">
        <v>0.0252910798224758</v>
      </c>
      <c r="I149" s="31">
        <v>13.3307443365696</v>
      </c>
      <c r="J149" s="32">
        <v>28.1564908120925</v>
      </c>
      <c r="K149" s="31">
        <v>3.65713268608414</v>
      </c>
      <c r="L149" s="37">
        <v>7.72440159938055</v>
      </c>
      <c r="M149" s="38">
        <v>601.907419354839</v>
      </c>
      <c r="N149" s="39">
        <v>122.092903225806</v>
      </c>
      <c r="O149" s="38">
        <v>20.2843326564529</v>
      </c>
      <c r="P149" s="39">
        <v>12.2177419354839</v>
      </c>
      <c r="Q149" s="38">
        <v>2.02983740399472</v>
      </c>
      <c r="R149" s="39">
        <v>118.161290322581</v>
      </c>
      <c r="S149" s="38">
        <v>19.6311403586341</v>
      </c>
      <c r="T149" s="38">
        <v>0</v>
      </c>
      <c r="U149" s="38">
        <v>0</v>
      </c>
      <c r="V149" s="38">
        <v>120.677419354839</v>
      </c>
      <c r="W149" s="38">
        <v>20.0491662794568</v>
      </c>
      <c r="X149" s="39">
        <v>228.758064516129</v>
      </c>
      <c r="Y149" s="38">
        <v>38.0055233014615</v>
      </c>
      <c r="Z149" s="43">
        <v>1545</v>
      </c>
      <c r="AA149" s="43">
        <v>619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240</v>
      </c>
      <c r="B150" s="31">
        <v>36.9050289975145</v>
      </c>
      <c r="C150" s="31">
        <v>22.6117315658658</v>
      </c>
      <c r="D150" s="32">
        <v>61.2700550035841</v>
      </c>
      <c r="E150" s="31">
        <v>0.358326429163215</v>
      </c>
      <c r="F150" s="32">
        <v>0.970942006812533</v>
      </c>
      <c r="G150" s="31">
        <v>0</v>
      </c>
      <c r="H150" s="32">
        <v>0</v>
      </c>
      <c r="I150" s="31">
        <v>12.9328914664457</v>
      </c>
      <c r="J150" s="32">
        <v>35.0437103499275</v>
      </c>
      <c r="K150" s="31">
        <v>1.00207953603977</v>
      </c>
      <c r="L150" s="37">
        <v>2.7152926396759</v>
      </c>
      <c r="M150" s="38">
        <v>486.264</v>
      </c>
      <c r="N150" s="39">
        <v>85.052</v>
      </c>
      <c r="O150" s="38">
        <v>17.4909102874159</v>
      </c>
      <c r="P150" s="39">
        <v>11.912</v>
      </c>
      <c r="Q150" s="38">
        <v>2.44969810637843</v>
      </c>
      <c r="R150" s="39">
        <v>81.1</v>
      </c>
      <c r="S150" s="38">
        <v>16.6781830446013</v>
      </c>
      <c r="T150" s="38">
        <v>0</v>
      </c>
      <c r="U150" s="38">
        <v>0</v>
      </c>
      <c r="V150" s="38">
        <v>120</v>
      </c>
      <c r="W150" s="38">
        <v>24.6779527170426</v>
      </c>
      <c r="X150" s="39">
        <v>188.2</v>
      </c>
      <c r="Y150" s="38">
        <v>38.7032558445618</v>
      </c>
      <c r="Z150" s="43">
        <v>1207</v>
      </c>
      <c r="AA150" s="43">
        <v>485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241</v>
      </c>
      <c r="B151" s="31">
        <v>119.592464260186</v>
      </c>
      <c r="C151" s="31">
        <v>103.436356325947</v>
      </c>
      <c r="D151" s="32">
        <v>86.4906973577453</v>
      </c>
      <c r="E151" s="31">
        <v>0.210221586847748</v>
      </c>
      <c r="F151" s="32">
        <v>0.175781633189186</v>
      </c>
      <c r="G151" s="31">
        <v>0.0121515368120086</v>
      </c>
      <c r="H151" s="32">
        <v>0.0101607880456177</v>
      </c>
      <c r="I151" s="31">
        <v>13.7357040743388</v>
      </c>
      <c r="J151" s="32">
        <v>11.4854260753883</v>
      </c>
      <c r="K151" s="31">
        <v>2.19803073624017</v>
      </c>
      <c r="L151" s="37">
        <v>1.83793414563156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5596</v>
      </c>
      <c r="AA151" s="43">
        <v>2048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242</v>
      </c>
      <c r="B152" s="31">
        <v>43.8178409976617</v>
      </c>
      <c r="C152" s="31">
        <v>28.0213328137179</v>
      </c>
      <c r="D152" s="32">
        <v>63.9495971862538</v>
      </c>
      <c r="E152" s="31">
        <v>0.78846453624318</v>
      </c>
      <c r="F152" s="32">
        <v>1.79941438987205</v>
      </c>
      <c r="G152" s="31">
        <v>0.00779423226812159</v>
      </c>
      <c r="H152" s="32">
        <v>0.0177878053565841</v>
      </c>
      <c r="I152" s="31">
        <v>11.8636009353079</v>
      </c>
      <c r="J152" s="32">
        <v>27.0748185332567</v>
      </c>
      <c r="K152" s="31">
        <v>3.13664848012471</v>
      </c>
      <c r="L152" s="37">
        <v>7.15838208526086</v>
      </c>
      <c r="M152" s="38">
        <v>720.995</v>
      </c>
      <c r="N152" s="39">
        <v>203.4525</v>
      </c>
      <c r="O152" s="38">
        <v>28.2182955498998</v>
      </c>
      <c r="P152" s="39">
        <v>0.3725</v>
      </c>
      <c r="Q152" s="38">
        <v>0.0516647133475267</v>
      </c>
      <c r="R152" s="39">
        <v>155.91</v>
      </c>
      <c r="S152" s="38">
        <v>21.6242831087594</v>
      </c>
      <c r="T152" s="38">
        <v>20.225</v>
      </c>
      <c r="U152" s="38">
        <v>2.80515121464088</v>
      </c>
      <c r="V152" s="38">
        <v>191.1</v>
      </c>
      <c r="W152" s="38">
        <v>26.505038176409</v>
      </c>
      <c r="X152" s="39">
        <v>149.935</v>
      </c>
      <c r="Y152" s="38">
        <v>20.7955672369434</v>
      </c>
      <c r="Z152" s="43">
        <v>1283</v>
      </c>
      <c r="AA152" s="43">
        <v>441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243</v>
      </c>
      <c r="B153" s="31">
        <v>46.8744033872209</v>
      </c>
      <c r="C153" s="31">
        <v>28.7470284834488</v>
      </c>
      <c r="D153" s="32">
        <v>61.3277746619511</v>
      </c>
      <c r="E153" s="31">
        <v>0.897228637413395</v>
      </c>
      <c r="F153" s="32">
        <v>1.9141121221353</v>
      </c>
      <c r="G153" s="31">
        <v>0.0484988452655889</v>
      </c>
      <c r="H153" s="32">
        <v>0.103465520115422</v>
      </c>
      <c r="I153" s="31">
        <v>14.2486528098537</v>
      </c>
      <c r="J153" s="32">
        <v>30.3975128859736</v>
      </c>
      <c r="K153" s="31">
        <v>2.93299461123941</v>
      </c>
      <c r="L153" s="37">
        <v>6.25713480982463</v>
      </c>
      <c r="M153" s="38">
        <v>890.276153846154</v>
      </c>
      <c r="N153" s="39">
        <v>519.824615384615</v>
      </c>
      <c r="O153" s="38">
        <v>58.3891428675113</v>
      </c>
      <c r="P153" s="39">
        <v>18.7592307692308</v>
      </c>
      <c r="Q153" s="38">
        <v>2.107124928393</v>
      </c>
      <c r="R153" s="39">
        <v>111.076923076923</v>
      </c>
      <c r="S153" s="38">
        <v>12.4766818247406</v>
      </c>
      <c r="T153" s="38">
        <v>2.84615384615385</v>
      </c>
      <c r="U153" s="38">
        <v>0.319693370855543</v>
      </c>
      <c r="V153" s="38">
        <v>147.692307692308</v>
      </c>
      <c r="W153" s="38">
        <v>16.5894938389903</v>
      </c>
      <c r="X153" s="39">
        <v>90.0769230769231</v>
      </c>
      <c r="Y153" s="38">
        <v>10.1178631695092</v>
      </c>
      <c r="Z153" s="43">
        <v>1299</v>
      </c>
      <c r="AA153" s="43">
        <v>188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244</v>
      </c>
      <c r="B154" s="31">
        <v>43.724573110893</v>
      </c>
      <c r="C154" s="31">
        <v>25.4110500490677</v>
      </c>
      <c r="D154" s="32">
        <v>58.1161764223997</v>
      </c>
      <c r="E154" s="31">
        <v>1.04357212953876</v>
      </c>
      <c r="F154" s="32">
        <v>2.38669483837403</v>
      </c>
      <c r="G154" s="31">
        <v>0.186947988223749</v>
      </c>
      <c r="H154" s="32">
        <v>0.427558178211635</v>
      </c>
      <c r="I154" s="31">
        <v>14.0951913640824</v>
      </c>
      <c r="J154" s="32">
        <v>32.2363155572374</v>
      </c>
      <c r="K154" s="31">
        <v>2.98781157998037</v>
      </c>
      <c r="L154" s="37">
        <v>6.83325500377732</v>
      </c>
      <c r="M154" s="38">
        <v>1487.261</v>
      </c>
      <c r="N154" s="39">
        <v>340.926</v>
      </c>
      <c r="O154" s="38">
        <v>22.9230780609456</v>
      </c>
      <c r="P154" s="39">
        <v>18.525</v>
      </c>
      <c r="Q154" s="38">
        <v>1.24557828114904</v>
      </c>
      <c r="R154" s="39">
        <v>137.36</v>
      </c>
      <c r="S154" s="38">
        <v>9.2357696463499</v>
      </c>
      <c r="T154" s="38">
        <v>5.55</v>
      </c>
      <c r="U154" s="38">
        <v>0.373169201639793</v>
      </c>
      <c r="V154" s="38">
        <v>444.6</v>
      </c>
      <c r="W154" s="38">
        <v>29.8938787475769</v>
      </c>
      <c r="X154" s="39">
        <v>540.3</v>
      </c>
      <c r="Y154" s="38">
        <v>36.3285260623388</v>
      </c>
      <c r="Z154" s="43">
        <v>1019</v>
      </c>
      <c r="AA154" s="43">
        <v>0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245</v>
      </c>
      <c r="B155" s="31">
        <v>45.8165384615385</v>
      </c>
      <c r="C155" s="31">
        <v>26.3271630204658</v>
      </c>
      <c r="D155" s="32">
        <v>57.4621390102759</v>
      </c>
      <c r="E155" s="31">
        <v>1.97498235709245</v>
      </c>
      <c r="F155" s="32">
        <v>4.31063197572288</v>
      </c>
      <c r="G155" s="31">
        <v>1.11044460127029</v>
      </c>
      <c r="H155" s="32">
        <v>2.42367633731752</v>
      </c>
      <c r="I155" s="31">
        <v>13.0959774170783</v>
      </c>
      <c r="J155" s="32">
        <v>28.5835155968232</v>
      </c>
      <c r="K155" s="31">
        <v>3.30797106563162</v>
      </c>
      <c r="L155" s="37">
        <v>7.22003707986048</v>
      </c>
      <c r="M155" s="38">
        <v>1663.40153846154</v>
      </c>
      <c r="N155" s="39">
        <v>278.54641025641</v>
      </c>
      <c r="O155" s="38">
        <v>16.7455905153265</v>
      </c>
      <c r="P155" s="39">
        <v>24.0551282051282</v>
      </c>
      <c r="Q155" s="38">
        <v>1.44614079336349</v>
      </c>
      <c r="R155" s="39">
        <v>70.4153846153846</v>
      </c>
      <c r="S155" s="38">
        <v>4.23321627323436</v>
      </c>
      <c r="T155" s="38">
        <v>20.4487179487179</v>
      </c>
      <c r="U155" s="38">
        <v>1.22933143176185</v>
      </c>
      <c r="V155" s="38">
        <v>370.153846153846</v>
      </c>
      <c r="W155" s="38">
        <v>22.2528257666635</v>
      </c>
      <c r="X155" s="39">
        <v>899.782051282051</v>
      </c>
      <c r="Y155" s="38">
        <v>54.0928952196503</v>
      </c>
      <c r="Z155" s="43">
        <v>2834</v>
      </c>
      <c r="AA155" s="43">
        <v>924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246</v>
      </c>
      <c r="B156" s="31">
        <v>76.1030914826498</v>
      </c>
      <c r="C156" s="31">
        <v>52.5303154574133</v>
      </c>
      <c r="D156" s="32">
        <v>69.025205722936</v>
      </c>
      <c r="E156" s="31">
        <v>0.240648940964398</v>
      </c>
      <c r="F156" s="32">
        <v>0.316214409002376</v>
      </c>
      <c r="G156" s="31">
        <v>0</v>
      </c>
      <c r="H156" s="32">
        <v>0</v>
      </c>
      <c r="I156" s="31">
        <v>15.3898152320865</v>
      </c>
      <c r="J156" s="32">
        <v>20.2223259689721</v>
      </c>
      <c r="K156" s="31">
        <v>7.94231185218567</v>
      </c>
      <c r="L156" s="37">
        <v>10.4362538990895</v>
      </c>
      <c r="M156" s="38">
        <v>937.115211267606</v>
      </c>
      <c r="N156" s="39">
        <v>202.915211267606</v>
      </c>
      <c r="O156" s="38">
        <v>21.6531765601295</v>
      </c>
      <c r="P156" s="39">
        <v>0.0943661971830986</v>
      </c>
      <c r="Q156" s="38">
        <v>0.0100698607864291</v>
      </c>
      <c r="R156" s="39">
        <v>126.457746478873</v>
      </c>
      <c r="S156" s="38">
        <v>13.4943649359632</v>
      </c>
      <c r="T156" s="38">
        <v>0</v>
      </c>
      <c r="U156" s="38">
        <v>0</v>
      </c>
      <c r="V156" s="38">
        <v>285.612676056338</v>
      </c>
      <c r="W156" s="38">
        <v>30.4778614862093</v>
      </c>
      <c r="X156" s="39">
        <v>322.035211267606</v>
      </c>
      <c r="Y156" s="38">
        <v>34.3645271569116</v>
      </c>
      <c r="Z156" s="43">
        <v>2219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247</v>
      </c>
      <c r="B157" s="31">
        <v>74.9452169421488</v>
      </c>
      <c r="C157" s="31">
        <v>53.7348863636364</v>
      </c>
      <c r="D157" s="32">
        <v>71.6988869417979</v>
      </c>
      <c r="E157" s="31">
        <v>2.49132231404959</v>
      </c>
      <c r="F157" s="32">
        <v>3.32419121019114</v>
      </c>
      <c r="G157" s="31">
        <v>0.0764462809917355</v>
      </c>
      <c r="H157" s="32">
        <v>0.10200288171925</v>
      </c>
      <c r="I157" s="31">
        <v>12.1373966942149</v>
      </c>
      <c r="J157" s="32">
        <v>16.1950250989118</v>
      </c>
      <c r="K157" s="31">
        <v>6.5051652892562</v>
      </c>
      <c r="L157" s="37">
        <v>8.67989386737999</v>
      </c>
      <c r="M157" s="38">
        <v>609.024320987654</v>
      </c>
      <c r="N157" s="39">
        <v>106.00950617284</v>
      </c>
      <c r="O157" s="38">
        <v>17.4064487278478</v>
      </c>
      <c r="P157" s="39">
        <v>0</v>
      </c>
      <c r="Q157" s="38">
        <v>0</v>
      </c>
      <c r="R157" s="39">
        <v>59.162962962963</v>
      </c>
      <c r="S157" s="38">
        <v>9.71438429043661</v>
      </c>
      <c r="T157" s="38">
        <v>1.14197530864198</v>
      </c>
      <c r="U157" s="38">
        <v>0.187508982693833</v>
      </c>
      <c r="V157" s="38">
        <v>181.765432098765</v>
      </c>
      <c r="W157" s="38">
        <v>29.8453486724465</v>
      </c>
      <c r="X157" s="39">
        <v>260.944444444444</v>
      </c>
      <c r="Y157" s="38">
        <v>42.8463093265752</v>
      </c>
      <c r="Z157" s="43">
        <v>968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248</v>
      </c>
      <c r="B158" s="31">
        <v>70.7529532163743</v>
      </c>
      <c r="C158" s="31">
        <v>43.758216374269</v>
      </c>
      <c r="D158" s="32">
        <v>61.8464875104918</v>
      </c>
      <c r="E158" s="31">
        <v>0.608187134502924</v>
      </c>
      <c r="F158" s="32">
        <v>0.859592577914008</v>
      </c>
      <c r="G158" s="31">
        <v>0.0584795321637427</v>
      </c>
      <c r="H158" s="32">
        <v>0.0826531324917316</v>
      </c>
      <c r="I158" s="31">
        <v>20.0877192982456</v>
      </c>
      <c r="J158" s="32">
        <v>28.3913510109098</v>
      </c>
      <c r="K158" s="31">
        <v>6.24035087719298</v>
      </c>
      <c r="L158" s="37">
        <v>8.81991576819268</v>
      </c>
      <c r="M158" s="38">
        <v>1294.32692307692</v>
      </c>
      <c r="N158" s="39">
        <v>225.234615384615</v>
      </c>
      <c r="O158" s="38">
        <v>17.4016789242998</v>
      </c>
      <c r="P158" s="39">
        <v>0</v>
      </c>
      <c r="Q158" s="38">
        <v>0</v>
      </c>
      <c r="R158" s="39">
        <v>138.192307692308</v>
      </c>
      <c r="S158" s="38">
        <v>10.67676992794</v>
      </c>
      <c r="T158" s="38">
        <v>0</v>
      </c>
      <c r="U158" s="38">
        <v>0</v>
      </c>
      <c r="V158" s="38">
        <v>291.307692307692</v>
      </c>
      <c r="W158" s="38">
        <v>22.5065002600104</v>
      </c>
      <c r="X158" s="39">
        <v>639.592307692308</v>
      </c>
      <c r="Y158" s="38">
        <v>49.4150508877498</v>
      </c>
      <c r="Z158" s="43">
        <v>342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249</v>
      </c>
      <c r="B159" s="31">
        <v>108.57741991342</v>
      </c>
      <c r="C159" s="31">
        <v>65.7587359307359</v>
      </c>
      <c r="D159" s="32">
        <v>60.5639146547894</v>
      </c>
      <c r="E159" s="31">
        <v>8.92069264069264</v>
      </c>
      <c r="F159" s="32">
        <v>8.21597404672725</v>
      </c>
      <c r="G159" s="31">
        <v>0.712554112554113</v>
      </c>
      <c r="H159" s="32">
        <v>0.656263625643625</v>
      </c>
      <c r="I159" s="31">
        <v>15.8649350649351</v>
      </c>
      <c r="J159" s="32">
        <v>14.6116338715599</v>
      </c>
      <c r="K159" s="31">
        <v>17.3205021645022</v>
      </c>
      <c r="L159" s="37">
        <v>15.9522138012799</v>
      </c>
      <c r="M159" s="38">
        <v>761.25952</v>
      </c>
      <c r="N159" s="39">
        <v>164.60056</v>
      </c>
      <c r="O159" s="38">
        <v>21.6221348535648</v>
      </c>
      <c r="P159" s="39">
        <v>1.7808</v>
      </c>
      <c r="Q159" s="38">
        <v>0.233928109036981</v>
      </c>
      <c r="R159" s="39">
        <v>194.2944</v>
      </c>
      <c r="S159" s="38">
        <v>25.5227547105092</v>
      </c>
      <c r="T159" s="38">
        <v>9.824</v>
      </c>
      <c r="U159" s="38">
        <v>1.2904928926209</v>
      </c>
      <c r="V159" s="38">
        <v>198.896</v>
      </c>
      <c r="W159" s="38">
        <v>26.1272266256848</v>
      </c>
      <c r="X159" s="39">
        <v>191.86376</v>
      </c>
      <c r="Y159" s="38">
        <v>25.2034628085833</v>
      </c>
      <c r="Z159" s="43">
        <v>1155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250</v>
      </c>
      <c r="B160" s="31">
        <v>75.3915436241611</v>
      </c>
      <c r="C160" s="31">
        <v>33.784384787472</v>
      </c>
      <c r="D160" s="32">
        <v>44.8119021887821</v>
      </c>
      <c r="E160" s="31">
        <v>4.76107382550336</v>
      </c>
      <c r="F160" s="32">
        <v>6.31512978330577</v>
      </c>
      <c r="G160" s="31">
        <v>0.277964205816555</v>
      </c>
      <c r="H160" s="32">
        <v>0.368694143208224</v>
      </c>
      <c r="I160" s="31">
        <v>15.576062639821</v>
      </c>
      <c r="J160" s="32">
        <v>20.6602251274628</v>
      </c>
      <c r="K160" s="31">
        <v>20.9920581655481</v>
      </c>
      <c r="L160" s="37">
        <v>27.8440487572411</v>
      </c>
      <c r="M160" s="38">
        <v>639.543823529412</v>
      </c>
      <c r="N160" s="39">
        <v>318.540882352941</v>
      </c>
      <c r="O160" s="38">
        <v>49.8075144553862</v>
      </c>
      <c r="P160" s="39">
        <v>0</v>
      </c>
      <c r="Q160" s="38">
        <v>0</v>
      </c>
      <c r="R160" s="39">
        <v>65.6941176470588</v>
      </c>
      <c r="S160" s="38">
        <v>10.2720275343317</v>
      </c>
      <c r="T160" s="38">
        <v>1.08823529411765</v>
      </c>
      <c r="U160" s="38">
        <v>0.170158049234542</v>
      </c>
      <c r="V160" s="38">
        <v>180.235294117647</v>
      </c>
      <c r="W160" s="38">
        <v>28.1818520461965</v>
      </c>
      <c r="X160" s="39">
        <v>73.9852941176471</v>
      </c>
      <c r="Y160" s="38">
        <v>11.5684479148511</v>
      </c>
      <c r="Z160" s="43">
        <v>894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251</v>
      </c>
      <c r="B161" s="31">
        <v>89.0667522553782</v>
      </c>
      <c r="C161" s="31">
        <v>56.1202567661346</v>
      </c>
      <c r="D161" s="32">
        <v>63.0092097724893</v>
      </c>
      <c r="E161" s="31">
        <v>1.8205412907703</v>
      </c>
      <c r="F161" s="32">
        <v>2.04401894609373</v>
      </c>
      <c r="G161" s="31">
        <v>0.512144344205413</v>
      </c>
      <c r="H161" s="32">
        <v>0.575011809947845</v>
      </c>
      <c r="I161" s="31">
        <v>14.7855655794587</v>
      </c>
      <c r="J161" s="32">
        <v>16.6005442042666</v>
      </c>
      <c r="K161" s="31">
        <v>15.8282442748092</v>
      </c>
      <c r="L161" s="37">
        <v>17.7712152672025</v>
      </c>
      <c r="M161" s="38">
        <v>2940.16052631579</v>
      </c>
      <c r="N161" s="39">
        <v>912.581578947368</v>
      </c>
      <c r="O161" s="38">
        <v>31.0384950338372</v>
      </c>
      <c r="P161" s="39">
        <v>0</v>
      </c>
      <c r="Q161" s="38">
        <v>0</v>
      </c>
      <c r="R161" s="39">
        <v>267.289473684211</v>
      </c>
      <c r="S161" s="38">
        <v>9.09098232194626</v>
      </c>
      <c r="T161" s="38">
        <v>18.3684210526316</v>
      </c>
      <c r="U161" s="38">
        <v>0.624742114868415</v>
      </c>
      <c r="V161" s="38">
        <v>398.421052631579</v>
      </c>
      <c r="W161" s="38">
        <v>13.5509965889797</v>
      </c>
      <c r="X161" s="39">
        <v>1343.5</v>
      </c>
      <c r="Y161" s="38">
        <v>45.6947839403685</v>
      </c>
      <c r="Z161" s="43">
        <v>1441</v>
      </c>
      <c r="AA161" s="43">
        <v>43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252</v>
      </c>
      <c r="B162" s="24">
        <v>125.703101952278</v>
      </c>
      <c r="C162" s="24">
        <v>91.5927928416486</v>
      </c>
      <c r="D162" s="25">
        <v>72.8643855395241</v>
      </c>
      <c r="E162" s="24">
        <v>0.554555314533623</v>
      </c>
      <c r="F162" s="25">
        <v>0.4411627922628</v>
      </c>
      <c r="G162" s="24">
        <v>14.5103036876356</v>
      </c>
      <c r="H162" s="25">
        <v>11.5433139375863</v>
      </c>
      <c r="I162" s="24">
        <v>8.27223427331887</v>
      </c>
      <c r="J162" s="25">
        <v>6.58077179070678</v>
      </c>
      <c r="K162" s="24">
        <v>10.773215835141</v>
      </c>
      <c r="L162" s="34">
        <v>8.57036593992007</v>
      </c>
      <c r="M162" s="35">
        <v>1480.97020408163</v>
      </c>
      <c r="N162" s="36">
        <v>273.128571428571</v>
      </c>
      <c r="O162" s="35">
        <v>18.442543318955</v>
      </c>
      <c r="P162" s="36">
        <v>8.96408163265306</v>
      </c>
      <c r="Q162" s="35">
        <v>0.605284401262603</v>
      </c>
      <c r="R162" s="36">
        <v>95.5612244897959</v>
      </c>
      <c r="S162" s="35">
        <v>6.45260952762075</v>
      </c>
      <c r="T162" s="35">
        <v>9.36734693877551</v>
      </c>
      <c r="U162" s="35">
        <v>0.632514206765173</v>
      </c>
      <c r="V162" s="35">
        <v>333.163265306122</v>
      </c>
      <c r="W162" s="35">
        <v>22.4962841512886</v>
      </c>
      <c r="X162" s="36">
        <v>760.785714285714</v>
      </c>
      <c r="Y162" s="35">
        <v>51.3707643941079</v>
      </c>
      <c r="Z162" s="43">
        <v>1844</v>
      </c>
      <c r="AA162" s="43">
        <v>1244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253</v>
      </c>
      <c r="B163" s="31">
        <v>69.2675130305287</v>
      </c>
      <c r="C163" s="31">
        <v>46.1624125093075</v>
      </c>
      <c r="D163" s="32">
        <v>66.6436695784965</v>
      </c>
      <c r="E163" s="31">
        <v>1.13015636634401</v>
      </c>
      <c r="F163" s="32">
        <v>1.63158213265995</v>
      </c>
      <c r="G163" s="31">
        <v>0.214445271779598</v>
      </c>
      <c r="H163" s="32">
        <v>0.309589968511045</v>
      </c>
      <c r="I163" s="31">
        <v>15.241250930752</v>
      </c>
      <c r="J163" s="32">
        <v>22.0034620328215</v>
      </c>
      <c r="K163" s="31">
        <v>6.5192479523455</v>
      </c>
      <c r="L163" s="37">
        <v>9.41169628751105</v>
      </c>
      <c r="M163" s="38">
        <v>949.793225806452</v>
      </c>
      <c r="N163" s="39">
        <v>374.130322580645</v>
      </c>
      <c r="O163" s="38">
        <v>39.3907128852154</v>
      </c>
      <c r="P163" s="39">
        <v>1.23709677419355</v>
      </c>
      <c r="Q163" s="38">
        <v>0.130249062699216</v>
      </c>
      <c r="R163" s="39">
        <v>102.377419354839</v>
      </c>
      <c r="S163" s="38">
        <v>10.7789165655411</v>
      </c>
      <c r="T163" s="38">
        <v>16.9032258064516</v>
      </c>
      <c r="U163" s="38">
        <v>1.77967428564248</v>
      </c>
      <c r="V163" s="38">
        <v>224.516129032258</v>
      </c>
      <c r="W163" s="38">
        <v>23.638421809297</v>
      </c>
      <c r="X163" s="39">
        <v>230.629032258065</v>
      </c>
      <c r="Y163" s="38">
        <v>24.2820253916048</v>
      </c>
      <c r="Z163" s="43">
        <v>1343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254</v>
      </c>
      <c r="B164" s="31">
        <v>63.0163012552301</v>
      </c>
      <c r="C164" s="31">
        <v>42.6385606694561</v>
      </c>
      <c r="D164" s="32">
        <v>67.6627472894043</v>
      </c>
      <c r="E164" s="31">
        <v>1.36585774058577</v>
      </c>
      <c r="F164" s="32">
        <v>2.16746732730908</v>
      </c>
      <c r="G164" s="31">
        <v>2.61297071129707</v>
      </c>
      <c r="H164" s="32">
        <v>4.1464996504856</v>
      </c>
      <c r="I164" s="31">
        <v>13.2359832635983</v>
      </c>
      <c r="J164" s="32">
        <v>21.0040624409066</v>
      </c>
      <c r="K164" s="31">
        <v>3.16292887029289</v>
      </c>
      <c r="L164" s="37">
        <v>5.01922329189445</v>
      </c>
      <c r="M164" s="38">
        <v>931.102903225806</v>
      </c>
      <c r="N164" s="39">
        <v>282.166559139785</v>
      </c>
      <c r="O164" s="38">
        <v>30.3045515336939</v>
      </c>
      <c r="P164" s="39">
        <v>0.0989247311827957</v>
      </c>
      <c r="Q164" s="38">
        <v>0.0106244681269998</v>
      </c>
      <c r="R164" s="39">
        <v>200.010752688172</v>
      </c>
      <c r="S164" s="38">
        <v>21.4810577859047</v>
      </c>
      <c r="T164" s="38">
        <v>22.1384946236559</v>
      </c>
      <c r="U164" s="38">
        <v>2.37766358014319</v>
      </c>
      <c r="V164" s="38">
        <v>203.494623655914</v>
      </c>
      <c r="W164" s="38">
        <v>21.8552238373338</v>
      </c>
      <c r="X164" s="39">
        <v>223.193548387097</v>
      </c>
      <c r="Y164" s="38">
        <v>23.9708787947973</v>
      </c>
      <c r="Z164" s="43">
        <v>1195</v>
      </c>
      <c r="AA164" s="43">
        <v>500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B104" activePane="bottomRight" state="frozen"/>
      <selection/>
      <selection pane="topRight"/>
      <selection pane="bottomLeft"/>
      <selection pane="bottomRight" activeCell="M108" sqref="M108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259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260</v>
      </c>
      <c r="C4" s="5" t="s">
        <v>261</v>
      </c>
      <c r="D4" s="5" t="s">
        <v>262</v>
      </c>
      <c r="E4" s="5" t="s">
        <v>263</v>
      </c>
      <c r="F4" s="5" t="s">
        <v>264</v>
      </c>
      <c r="G4" s="5" t="s">
        <v>265</v>
      </c>
      <c r="H4" s="5" t="s">
        <v>266</v>
      </c>
      <c r="I4" s="5" t="s">
        <v>267</v>
      </c>
      <c r="J4" s="5" t="s">
        <v>268</v>
      </c>
      <c r="K4" s="5" t="s">
        <v>269</v>
      </c>
      <c r="L4" s="5" t="s">
        <v>270</v>
      </c>
      <c r="M4" s="5" t="s">
        <v>271</v>
      </c>
      <c r="N4" s="5" t="s">
        <v>272</v>
      </c>
      <c r="O4" s="5" t="s">
        <v>273</v>
      </c>
      <c r="P4" s="5" t="s">
        <v>274</v>
      </c>
      <c r="Q4" s="5" t="s">
        <v>275</v>
      </c>
      <c r="R4" s="5" t="s">
        <v>276</v>
      </c>
      <c r="S4" s="5" t="s">
        <v>277</v>
      </c>
      <c r="T4" s="5" t="s">
        <v>278</v>
      </c>
      <c r="U4" s="5" t="s">
        <v>279</v>
      </c>
      <c r="V4" s="5" t="s">
        <v>280</v>
      </c>
      <c r="W4" s="5" t="s">
        <v>281</v>
      </c>
      <c r="X4" s="5" t="s">
        <v>282</v>
      </c>
      <c r="Y4" s="5" t="s">
        <v>283</v>
      </c>
      <c r="Z4" s="5" t="s">
        <v>284</v>
      </c>
      <c r="AA4" s="5" t="s">
        <v>285</v>
      </c>
      <c r="AB4" s="5" t="s">
        <v>286</v>
      </c>
      <c r="AC4" s="5" t="s">
        <v>287</v>
      </c>
      <c r="AD4" s="5" t="s">
        <v>288</v>
      </c>
      <c r="AE4" s="5" t="s">
        <v>289</v>
      </c>
      <c r="AF4" s="5" t="s">
        <v>290</v>
      </c>
      <c r="AG4" s="5" t="s">
        <v>291</v>
      </c>
      <c r="AH4" s="5" t="s">
        <v>292</v>
      </c>
      <c r="AI4" s="5" t="s">
        <v>293</v>
      </c>
      <c r="AJ4" s="5" t="s">
        <v>294</v>
      </c>
      <c r="AK4" s="5" t="s">
        <v>295</v>
      </c>
      <c r="AL4" s="5" t="s">
        <v>296</v>
      </c>
      <c r="AM4" s="5" t="s">
        <v>297</v>
      </c>
      <c r="AN4" s="5" t="s">
        <v>82</v>
      </c>
      <c r="AO4" s="5" t="s">
        <v>78</v>
      </c>
      <c r="AP4" s="5" t="s">
        <v>256</v>
      </c>
      <c r="AQ4" s="5" t="s">
        <v>298</v>
      </c>
      <c r="AR4" s="5" t="s">
        <v>299</v>
      </c>
      <c r="AS4" s="5" t="s">
        <v>40</v>
      </c>
      <c r="AT4" s="5" t="s">
        <v>300</v>
      </c>
      <c r="AU4" s="5" t="s">
        <v>301</v>
      </c>
      <c r="AV4" s="5" t="s">
        <v>302</v>
      </c>
      <c r="AW4" s="5" t="s">
        <v>301</v>
      </c>
      <c r="AX4" s="5" t="s">
        <v>303</v>
      </c>
      <c r="AY4" s="5" t="s">
        <v>301</v>
      </c>
      <c r="AZ4" s="5" t="s">
        <v>304</v>
      </c>
      <c r="BA4" s="5" t="s">
        <v>305</v>
      </c>
      <c r="BB4" s="5" t="s">
        <v>306</v>
      </c>
      <c r="BC4" s="5" t="s">
        <v>307</v>
      </c>
      <c r="BD4" s="5" t="s">
        <v>308</v>
      </c>
    </row>
    <row r="5" s="1" customFormat="1" ht="19.9" customHeight="1" spans="1:56">
      <c r="A5" s="5" t="s">
        <v>16</v>
      </c>
      <c r="B5" s="6">
        <v>367680260.76</v>
      </c>
      <c r="C5" s="6">
        <v>157745894.4</v>
      </c>
      <c r="D5" s="6">
        <v>19506902.14</v>
      </c>
      <c r="E5" s="6">
        <v>132438560.47</v>
      </c>
      <c r="F5" s="6">
        <v>24198290.9</v>
      </c>
      <c r="G5" s="6">
        <v>3726384.97</v>
      </c>
      <c r="H5" s="6">
        <v>90954740.41</v>
      </c>
      <c r="I5" s="6">
        <v>78298212.36</v>
      </c>
      <c r="J5" s="6">
        <v>20866122.38</v>
      </c>
      <c r="K5" s="6">
        <v>9355854.41</v>
      </c>
      <c r="L5" s="6">
        <v>3300673.64</v>
      </c>
      <c r="M5" s="6">
        <v>398062.83</v>
      </c>
      <c r="N5" s="6">
        <v>6225883.59</v>
      </c>
      <c r="O5" s="6">
        <v>693478.98</v>
      </c>
      <c r="P5" s="6">
        <v>4108230.25</v>
      </c>
      <c r="Q5" s="6">
        <v>2133488.54</v>
      </c>
      <c r="R5" s="6">
        <v>25307333.93</v>
      </c>
      <c r="S5" s="6">
        <v>2752074</v>
      </c>
      <c r="T5" s="6">
        <v>868703.15</v>
      </c>
      <c r="U5" s="6">
        <v>1852389.95</v>
      </c>
      <c r="V5" s="6">
        <v>6911085.98</v>
      </c>
      <c r="W5" s="6">
        <v>6031397.51</v>
      </c>
      <c r="X5" s="6">
        <v>0</v>
      </c>
      <c r="Y5" s="6">
        <v>742758.1</v>
      </c>
      <c r="Z5" s="6">
        <v>136930.37</v>
      </c>
      <c r="AA5" s="6">
        <v>319806.95</v>
      </c>
      <c r="AB5" s="6">
        <v>4687784.44</v>
      </c>
      <c r="AC5" s="6">
        <v>256813.1</v>
      </c>
      <c r="AD5" s="6">
        <v>4698201.1</v>
      </c>
      <c r="AE5" s="6">
        <v>2234006.2</v>
      </c>
      <c r="AF5" s="6">
        <v>726469.06</v>
      </c>
      <c r="AG5" s="6">
        <v>192696759.06</v>
      </c>
      <c r="AH5" s="6">
        <v>1247283</v>
      </c>
      <c r="AI5" s="6">
        <v>7557398.78</v>
      </c>
      <c r="AJ5" s="6">
        <v>345391187.71</v>
      </c>
      <c r="AK5" s="6">
        <v>343641203.45</v>
      </c>
      <c r="AL5" s="6">
        <v>1727894.65</v>
      </c>
      <c r="AM5" s="6">
        <v>22289073.05</v>
      </c>
      <c r="AN5" s="6">
        <v>95525928.54</v>
      </c>
      <c r="AO5" s="6">
        <v>1975869</v>
      </c>
      <c r="AP5" s="6">
        <v>707031</v>
      </c>
      <c r="AQ5" s="6">
        <v>31314</v>
      </c>
      <c r="AR5" s="6">
        <v>30886</v>
      </c>
      <c r="AS5" s="6">
        <v>5.12436055170627</v>
      </c>
      <c r="AT5" s="6">
        <v>67.0280066492262</v>
      </c>
      <c r="AU5" s="6">
        <v>46.0327786963609</v>
      </c>
      <c r="AV5" s="6">
        <v>157.423077444638</v>
      </c>
      <c r="AW5" s="6">
        <v>42.9900844737497</v>
      </c>
      <c r="AX5" s="6">
        <v>806.692607985505</v>
      </c>
      <c r="AY5" s="6">
        <v>220.296692991803</v>
      </c>
      <c r="AZ5" s="6">
        <v>459838</v>
      </c>
      <c r="BA5" s="6">
        <v>160760</v>
      </c>
      <c r="BB5" s="6">
        <v>158271</v>
      </c>
      <c r="BC5" s="6">
        <v>34.9601381356043</v>
      </c>
      <c r="BD5" s="6">
        <v>63.2031585545398</v>
      </c>
    </row>
    <row r="6" s="1" customFormat="1" ht="19.9" customHeight="1" spans="1:56">
      <c r="A6" s="7" t="s">
        <v>111</v>
      </c>
      <c r="B6" s="6">
        <v>2278223.21</v>
      </c>
      <c r="C6" s="6">
        <v>713555.03</v>
      </c>
      <c r="D6" s="6">
        <v>39732.71</v>
      </c>
      <c r="E6" s="6">
        <v>671866.82</v>
      </c>
      <c r="F6" s="6">
        <v>85215</v>
      </c>
      <c r="G6" s="6">
        <v>2409.5</v>
      </c>
      <c r="H6" s="6">
        <v>503607.61</v>
      </c>
      <c r="I6" s="6">
        <v>446066.68</v>
      </c>
      <c r="J6" s="6">
        <v>115407.5</v>
      </c>
      <c r="K6" s="6">
        <v>57013.11</v>
      </c>
      <c r="L6" s="6">
        <v>527.82</v>
      </c>
      <c r="M6" s="6">
        <v>1027.01</v>
      </c>
      <c r="N6" s="6">
        <v>73332.5</v>
      </c>
      <c r="O6" s="6">
        <v>96</v>
      </c>
      <c r="P6" s="6">
        <v>5794</v>
      </c>
      <c r="Q6" s="6">
        <v>385.2</v>
      </c>
      <c r="R6" s="6">
        <v>41688.21</v>
      </c>
      <c r="S6" s="6">
        <v>6340</v>
      </c>
      <c r="T6" s="6">
        <v>2219</v>
      </c>
      <c r="U6" s="6">
        <v>1636</v>
      </c>
      <c r="V6" s="6">
        <v>17078.82</v>
      </c>
      <c r="W6" s="6">
        <v>14477.6</v>
      </c>
      <c r="X6" s="6">
        <v>0</v>
      </c>
      <c r="Y6" s="6">
        <v>2601.22</v>
      </c>
      <c r="Z6" s="6">
        <v>0</v>
      </c>
      <c r="AA6" s="6">
        <v>751.39</v>
      </c>
      <c r="AB6" s="6">
        <v>5498</v>
      </c>
      <c r="AC6" s="6">
        <v>144</v>
      </c>
      <c r="AD6" s="6">
        <v>3900</v>
      </c>
      <c r="AE6" s="6">
        <v>4121</v>
      </c>
      <c r="AF6" s="6">
        <v>0</v>
      </c>
      <c r="AG6" s="6">
        <v>1125900</v>
      </c>
      <c r="AH6" s="6">
        <v>0</v>
      </c>
      <c r="AI6" s="6">
        <v>17293.88</v>
      </c>
      <c r="AJ6" s="6">
        <v>2235148.31</v>
      </c>
      <c r="AK6" s="6">
        <v>2235148.31</v>
      </c>
      <c r="AL6" s="6">
        <v>0</v>
      </c>
      <c r="AM6" s="6">
        <v>43074.9</v>
      </c>
      <c r="AN6" s="6">
        <v>528688.41</v>
      </c>
      <c r="AO6" s="6">
        <v>6074</v>
      </c>
      <c r="AP6" s="6">
        <v>675</v>
      </c>
      <c r="AQ6" s="6">
        <v>47</v>
      </c>
      <c r="AR6" s="6">
        <v>47</v>
      </c>
      <c r="AS6" s="6">
        <v>6.74468085106383</v>
      </c>
      <c r="AT6" s="6">
        <v>110.613569311821</v>
      </c>
      <c r="AU6" s="6">
        <v>82.9120200856108</v>
      </c>
      <c r="AV6" s="6">
        <v>131.508548895899</v>
      </c>
      <c r="AW6" s="6">
        <v>53.876403785489</v>
      </c>
      <c r="AX6" s="6">
        <v>886.983191489362</v>
      </c>
      <c r="AY6" s="6">
        <v>363.37914893617</v>
      </c>
      <c r="AZ6" s="6">
        <v>1520</v>
      </c>
      <c r="BA6" s="6">
        <v>317</v>
      </c>
      <c r="BB6" s="6">
        <v>317</v>
      </c>
      <c r="BC6" s="6">
        <v>20.8552631578947</v>
      </c>
      <c r="BD6" s="6">
        <v>107.766371419164</v>
      </c>
    </row>
    <row r="7" s="1" customFormat="1" ht="19.9" customHeight="1" spans="1:56">
      <c r="A7" s="7" t="s">
        <v>112</v>
      </c>
      <c r="B7" s="6">
        <v>4528106.89</v>
      </c>
      <c r="C7" s="6">
        <v>2188173.68</v>
      </c>
      <c r="D7" s="6">
        <v>0</v>
      </c>
      <c r="E7" s="6">
        <v>2155020.23</v>
      </c>
      <c r="F7" s="6">
        <v>110292</v>
      </c>
      <c r="G7" s="6">
        <v>8549.53</v>
      </c>
      <c r="H7" s="6">
        <v>1919563.15</v>
      </c>
      <c r="I7" s="6">
        <v>1695756.63</v>
      </c>
      <c r="J7" s="6">
        <v>961658</v>
      </c>
      <c r="K7" s="6">
        <v>216062.1</v>
      </c>
      <c r="L7" s="6">
        <v>7744.42</v>
      </c>
      <c r="M7" s="6">
        <v>800.28</v>
      </c>
      <c r="N7" s="6">
        <v>94773.05</v>
      </c>
      <c r="O7" s="6">
        <v>170</v>
      </c>
      <c r="P7" s="6">
        <v>20764.27</v>
      </c>
      <c r="Q7" s="6">
        <v>107.95</v>
      </c>
      <c r="R7" s="6">
        <v>33153.45</v>
      </c>
      <c r="S7" s="6">
        <v>2288</v>
      </c>
      <c r="T7" s="6">
        <v>1130</v>
      </c>
      <c r="U7" s="6">
        <v>37</v>
      </c>
      <c r="V7" s="6">
        <v>1800.01</v>
      </c>
      <c r="W7" s="6">
        <v>836.15</v>
      </c>
      <c r="X7" s="6">
        <v>0</v>
      </c>
      <c r="Y7" s="6">
        <v>427.76</v>
      </c>
      <c r="Z7" s="6">
        <v>536.1</v>
      </c>
      <c r="AA7" s="6">
        <v>842.84</v>
      </c>
      <c r="AB7" s="6">
        <v>24572.5</v>
      </c>
      <c r="AC7" s="6">
        <v>0</v>
      </c>
      <c r="AD7" s="6">
        <v>1051.1</v>
      </c>
      <c r="AE7" s="6">
        <v>1430</v>
      </c>
      <c r="AF7" s="6">
        <v>2</v>
      </c>
      <c r="AG7" s="6">
        <v>1602350</v>
      </c>
      <c r="AH7" s="6">
        <v>0</v>
      </c>
      <c r="AI7" s="6">
        <v>2806.86</v>
      </c>
      <c r="AJ7" s="6">
        <v>4501891.54</v>
      </c>
      <c r="AK7" s="6">
        <v>4480189.44</v>
      </c>
      <c r="AL7" s="6">
        <v>0</v>
      </c>
      <c r="AM7" s="6">
        <v>26215.35</v>
      </c>
      <c r="AN7" s="6">
        <v>1929312.81</v>
      </c>
      <c r="AO7" s="6">
        <v>7565</v>
      </c>
      <c r="AP7" s="6">
        <v>0</v>
      </c>
      <c r="AQ7" s="6">
        <v>20</v>
      </c>
      <c r="AR7" s="6">
        <v>20</v>
      </c>
      <c r="AS7" s="6">
        <v>7.15</v>
      </c>
      <c r="AT7" s="6">
        <v>284.867181758096</v>
      </c>
      <c r="AU7" s="6">
        <v>253.742650363516</v>
      </c>
      <c r="AV7" s="6">
        <v>231.842307692308</v>
      </c>
      <c r="AW7" s="6">
        <v>12.5874825174825</v>
      </c>
      <c r="AX7" s="6">
        <v>1657.6725</v>
      </c>
      <c r="AY7" s="6">
        <v>90.0005</v>
      </c>
      <c r="AZ7" s="6">
        <v>1520</v>
      </c>
      <c r="BA7" s="6">
        <v>143</v>
      </c>
      <c r="BB7" s="6">
        <v>143</v>
      </c>
      <c r="BC7" s="6">
        <v>9.40789473684211</v>
      </c>
      <c r="BD7" s="6">
        <v>284.496149372108</v>
      </c>
    </row>
    <row r="8" s="1" customFormat="1" ht="19.9" customHeight="1" spans="1:56">
      <c r="A8" s="7" t="s">
        <v>113</v>
      </c>
      <c r="B8" s="6">
        <v>6342663.18</v>
      </c>
      <c r="C8" s="6">
        <v>2875255.55</v>
      </c>
      <c r="D8" s="6">
        <v>407.03</v>
      </c>
      <c r="E8" s="6">
        <v>2837589.62</v>
      </c>
      <c r="F8" s="6">
        <v>217598</v>
      </c>
      <c r="G8" s="6">
        <v>86090.2</v>
      </c>
      <c r="H8" s="6">
        <v>2005003.82</v>
      </c>
      <c r="I8" s="6">
        <v>1889418.72</v>
      </c>
      <c r="J8" s="6">
        <v>1132365</v>
      </c>
      <c r="K8" s="6">
        <v>45740.14</v>
      </c>
      <c r="L8" s="6">
        <v>69844.96</v>
      </c>
      <c r="M8" s="6">
        <v>17418.44</v>
      </c>
      <c r="N8" s="6">
        <v>342662</v>
      </c>
      <c r="O8" s="6">
        <v>33653</v>
      </c>
      <c r="P8" s="6">
        <v>40408.76</v>
      </c>
      <c r="Q8" s="6">
        <v>94755.4</v>
      </c>
      <c r="R8" s="6">
        <v>37665.93</v>
      </c>
      <c r="S8" s="6">
        <v>2432</v>
      </c>
      <c r="T8" s="6">
        <v>1070.5</v>
      </c>
      <c r="U8" s="6">
        <v>8402.5</v>
      </c>
      <c r="V8" s="6">
        <v>8492.07</v>
      </c>
      <c r="W8" s="6">
        <v>7833.93</v>
      </c>
      <c r="X8" s="6">
        <v>0</v>
      </c>
      <c r="Y8" s="6">
        <v>435.45</v>
      </c>
      <c r="Z8" s="6">
        <v>222.69</v>
      </c>
      <c r="AA8" s="6">
        <v>473.16</v>
      </c>
      <c r="AB8" s="6">
        <v>9014</v>
      </c>
      <c r="AC8" s="6">
        <v>0</v>
      </c>
      <c r="AD8" s="6">
        <v>6169.7</v>
      </c>
      <c r="AE8" s="6">
        <v>1612</v>
      </c>
      <c r="AF8" s="6">
        <v>0</v>
      </c>
      <c r="AG8" s="6">
        <v>2175686</v>
      </c>
      <c r="AH8" s="6">
        <v>0</v>
      </c>
      <c r="AI8" s="6">
        <v>91722.31</v>
      </c>
      <c r="AJ8" s="6">
        <v>5433041.8</v>
      </c>
      <c r="AK8" s="6">
        <v>5433041.8</v>
      </c>
      <c r="AL8" s="6">
        <v>0</v>
      </c>
      <c r="AM8" s="6">
        <v>909621.38</v>
      </c>
      <c r="AN8" s="6">
        <v>2032965.09</v>
      </c>
      <c r="AO8" s="6">
        <v>12440</v>
      </c>
      <c r="AP8" s="6">
        <v>12</v>
      </c>
      <c r="AQ8" s="6">
        <v>23</v>
      </c>
      <c r="AR8" s="6">
        <v>23</v>
      </c>
      <c r="AS8" s="6">
        <v>6.60869565217391</v>
      </c>
      <c r="AT8" s="6">
        <v>228.102059485531</v>
      </c>
      <c r="AU8" s="6">
        <v>161.173940514469</v>
      </c>
      <c r="AV8" s="6">
        <v>247.802171052632</v>
      </c>
      <c r="AW8" s="6">
        <v>55.8688815789474</v>
      </c>
      <c r="AX8" s="6">
        <v>1637.64913043478</v>
      </c>
      <c r="AY8" s="6">
        <v>369.220434782609</v>
      </c>
      <c r="AZ8" s="6">
        <v>2280</v>
      </c>
      <c r="BA8" s="6">
        <v>152</v>
      </c>
      <c r="BB8" s="6">
        <v>152</v>
      </c>
      <c r="BC8" s="6">
        <v>6.66666666666667</v>
      </c>
      <c r="BD8" s="6">
        <v>220.728883440514</v>
      </c>
    </row>
    <row r="9" s="1" customFormat="1" ht="19.9" customHeight="1" spans="1:56">
      <c r="A9" s="7" t="s">
        <v>114</v>
      </c>
      <c r="B9" s="6">
        <v>2062992.72</v>
      </c>
      <c r="C9" s="6">
        <v>880619.28</v>
      </c>
      <c r="D9" s="6">
        <v>4865.05</v>
      </c>
      <c r="E9" s="6">
        <v>862572.48</v>
      </c>
      <c r="F9" s="6">
        <v>168132.5</v>
      </c>
      <c r="G9" s="6">
        <v>1232</v>
      </c>
      <c r="H9" s="6">
        <v>635858.48</v>
      </c>
      <c r="I9" s="6">
        <v>555768.55</v>
      </c>
      <c r="J9" s="6">
        <v>119303.5</v>
      </c>
      <c r="K9" s="6">
        <v>69329.82</v>
      </c>
      <c r="L9" s="6">
        <v>10760.11</v>
      </c>
      <c r="M9" s="6">
        <v>6839.5</v>
      </c>
      <c r="N9" s="6">
        <v>40665.6</v>
      </c>
      <c r="O9" s="6">
        <v>3746</v>
      </c>
      <c r="P9" s="6">
        <v>6098.4</v>
      </c>
      <c r="Q9" s="6">
        <v>0</v>
      </c>
      <c r="R9" s="6">
        <v>18046.8</v>
      </c>
      <c r="S9" s="6">
        <v>2432</v>
      </c>
      <c r="T9" s="6">
        <v>1190</v>
      </c>
      <c r="U9" s="6">
        <v>273.5</v>
      </c>
      <c r="V9" s="6">
        <v>5481.9</v>
      </c>
      <c r="W9" s="6">
        <v>5024.51</v>
      </c>
      <c r="X9" s="6">
        <v>0</v>
      </c>
      <c r="Y9" s="6">
        <v>457.39</v>
      </c>
      <c r="Z9" s="6">
        <v>0</v>
      </c>
      <c r="AA9" s="6">
        <v>438.2</v>
      </c>
      <c r="AB9" s="6">
        <v>2795</v>
      </c>
      <c r="AC9" s="6">
        <v>0</v>
      </c>
      <c r="AD9" s="6">
        <v>3590.2</v>
      </c>
      <c r="AE9" s="6">
        <v>1846</v>
      </c>
      <c r="AF9" s="6">
        <v>0</v>
      </c>
      <c r="AG9" s="6">
        <v>928966</v>
      </c>
      <c r="AH9" s="6">
        <v>0</v>
      </c>
      <c r="AI9" s="6">
        <v>599.69</v>
      </c>
      <c r="AJ9" s="6">
        <v>2186410.04</v>
      </c>
      <c r="AK9" s="6">
        <v>2186410.04</v>
      </c>
      <c r="AL9" s="6">
        <v>0</v>
      </c>
      <c r="AM9" s="6">
        <v>-123417.32</v>
      </c>
      <c r="AN9" s="6">
        <v>647033.39</v>
      </c>
      <c r="AO9" s="6">
        <v>11391</v>
      </c>
      <c r="AP9" s="6">
        <v>149</v>
      </c>
      <c r="AQ9" s="6">
        <v>20</v>
      </c>
      <c r="AR9" s="6">
        <v>20</v>
      </c>
      <c r="AS9" s="6">
        <v>7.6</v>
      </c>
      <c r="AT9" s="6">
        <v>75.7240347642876</v>
      </c>
      <c r="AU9" s="6">
        <v>55.8211289614608</v>
      </c>
      <c r="AV9" s="6">
        <v>118.728947368421</v>
      </c>
      <c r="AW9" s="6">
        <v>36.0651315789474</v>
      </c>
      <c r="AX9" s="6">
        <v>902.34</v>
      </c>
      <c r="AY9" s="6">
        <v>274.095</v>
      </c>
      <c r="AZ9" s="6">
        <v>1398</v>
      </c>
      <c r="BA9" s="6">
        <v>152</v>
      </c>
      <c r="BB9" s="6">
        <v>152</v>
      </c>
      <c r="BC9" s="6">
        <v>10.8726752503577</v>
      </c>
      <c r="BD9" s="6">
        <v>75.6713888157317</v>
      </c>
    </row>
    <row r="10" s="1" customFormat="1" ht="19.9" customHeight="1" spans="1:56">
      <c r="A10" s="7" t="s">
        <v>115</v>
      </c>
      <c r="B10" s="6">
        <v>2651726.98</v>
      </c>
      <c r="C10" s="6">
        <v>1301339.22</v>
      </c>
      <c r="D10" s="6">
        <v>580.76</v>
      </c>
      <c r="E10" s="6">
        <v>1292034.62</v>
      </c>
      <c r="F10" s="6">
        <v>53342</v>
      </c>
      <c r="G10" s="6">
        <v>365.5</v>
      </c>
      <c r="H10" s="6">
        <v>1166058.05</v>
      </c>
      <c r="I10" s="6">
        <v>1104362.21</v>
      </c>
      <c r="J10" s="6">
        <v>736540.5</v>
      </c>
      <c r="K10" s="6">
        <v>61695.84</v>
      </c>
      <c r="L10" s="6">
        <v>0</v>
      </c>
      <c r="M10" s="6">
        <v>328.07</v>
      </c>
      <c r="N10" s="6">
        <v>63286</v>
      </c>
      <c r="O10" s="6">
        <v>0</v>
      </c>
      <c r="P10" s="6">
        <v>435</v>
      </c>
      <c r="Q10" s="6">
        <v>8220</v>
      </c>
      <c r="R10" s="6">
        <v>9304.6</v>
      </c>
      <c r="S10" s="6">
        <v>835</v>
      </c>
      <c r="T10" s="6">
        <v>315</v>
      </c>
      <c r="U10" s="6">
        <v>1236.9</v>
      </c>
      <c r="V10" s="6">
        <v>433.62</v>
      </c>
      <c r="W10" s="6">
        <v>224.26</v>
      </c>
      <c r="X10" s="6">
        <v>0</v>
      </c>
      <c r="Y10" s="6">
        <v>209.36</v>
      </c>
      <c r="Z10" s="6">
        <v>0</v>
      </c>
      <c r="AA10" s="6">
        <v>25.58</v>
      </c>
      <c r="AB10" s="6">
        <v>5283</v>
      </c>
      <c r="AC10" s="6">
        <v>0</v>
      </c>
      <c r="AD10" s="6">
        <v>469.5</v>
      </c>
      <c r="AE10" s="6">
        <v>706</v>
      </c>
      <c r="AF10" s="6">
        <v>0</v>
      </c>
      <c r="AG10" s="6">
        <v>726280</v>
      </c>
      <c r="AH10" s="6">
        <v>0</v>
      </c>
      <c r="AI10" s="6">
        <v>819.31</v>
      </c>
      <c r="AJ10" s="6">
        <v>2987345.36</v>
      </c>
      <c r="AK10" s="6">
        <v>2987345.36</v>
      </c>
      <c r="AL10" s="6">
        <v>0</v>
      </c>
      <c r="AM10" s="6">
        <v>-335618.38</v>
      </c>
      <c r="AN10" s="6">
        <v>1166491.67</v>
      </c>
      <c r="AO10" s="6">
        <v>5640</v>
      </c>
      <c r="AP10" s="6">
        <v>8</v>
      </c>
      <c r="AQ10" s="6">
        <v>7</v>
      </c>
      <c r="AR10" s="6">
        <v>7</v>
      </c>
      <c r="AS10" s="6">
        <v>8.28571428571429</v>
      </c>
      <c r="AT10" s="6">
        <v>229.08415248227</v>
      </c>
      <c r="AU10" s="6">
        <v>206.747881205674</v>
      </c>
      <c r="AV10" s="6">
        <v>160.424137931034</v>
      </c>
      <c r="AW10" s="6">
        <v>7.47620689655172</v>
      </c>
      <c r="AX10" s="6">
        <v>1329.22857142857</v>
      </c>
      <c r="AY10" s="6">
        <v>61.9457142857143</v>
      </c>
      <c r="AZ10" s="6">
        <v>1520</v>
      </c>
      <c r="BA10" s="6">
        <v>58</v>
      </c>
      <c r="BB10" s="6">
        <v>58</v>
      </c>
      <c r="BC10" s="6">
        <v>3.81578947368421</v>
      </c>
      <c r="BD10" s="6">
        <v>228.938884751773</v>
      </c>
    </row>
    <row r="11" s="1" customFormat="1" ht="19.9" customHeight="1" spans="1:56">
      <c r="A11" s="7" t="s">
        <v>116</v>
      </c>
      <c r="B11" s="6">
        <v>8578934.11</v>
      </c>
      <c r="C11" s="6">
        <v>2526961.25</v>
      </c>
      <c r="D11" s="6">
        <v>0</v>
      </c>
      <c r="E11" s="6">
        <v>2501832.66</v>
      </c>
      <c r="F11" s="6">
        <v>154591</v>
      </c>
      <c r="G11" s="6">
        <v>44750.5</v>
      </c>
      <c r="H11" s="6">
        <v>2233737.39</v>
      </c>
      <c r="I11" s="6">
        <v>2111142.33</v>
      </c>
      <c r="J11" s="6">
        <v>1050364</v>
      </c>
      <c r="K11" s="6">
        <v>113097.28</v>
      </c>
      <c r="L11" s="6">
        <v>9497.78</v>
      </c>
      <c r="M11" s="6">
        <v>2274.36</v>
      </c>
      <c r="N11" s="6">
        <v>58238.1</v>
      </c>
      <c r="O11" s="6">
        <v>450</v>
      </c>
      <c r="P11" s="6">
        <v>7493.11</v>
      </c>
      <c r="Q11" s="6">
        <v>298.2</v>
      </c>
      <c r="R11" s="6">
        <v>25128.59</v>
      </c>
      <c r="S11" s="6">
        <v>3720</v>
      </c>
      <c r="T11" s="6">
        <v>1350</v>
      </c>
      <c r="U11" s="6">
        <v>3680</v>
      </c>
      <c r="V11" s="6">
        <v>2862.19</v>
      </c>
      <c r="W11" s="6">
        <v>2336.38</v>
      </c>
      <c r="X11" s="6">
        <v>0</v>
      </c>
      <c r="Y11" s="6">
        <v>359.4</v>
      </c>
      <c r="Z11" s="6">
        <v>166.41</v>
      </c>
      <c r="AA11" s="6">
        <v>507.8</v>
      </c>
      <c r="AB11" s="6">
        <v>7541</v>
      </c>
      <c r="AC11" s="6">
        <v>0</v>
      </c>
      <c r="AD11" s="6">
        <v>3049.6</v>
      </c>
      <c r="AE11" s="6">
        <v>2418</v>
      </c>
      <c r="AF11" s="6">
        <v>0</v>
      </c>
      <c r="AG11" s="6">
        <v>5838070</v>
      </c>
      <c r="AH11" s="6">
        <v>0</v>
      </c>
      <c r="AI11" s="6">
        <v>207465</v>
      </c>
      <c r="AJ11" s="6">
        <v>5356322.54</v>
      </c>
      <c r="AK11" s="6">
        <v>5356322.54</v>
      </c>
      <c r="AL11" s="6">
        <v>0</v>
      </c>
      <c r="AM11" s="6">
        <v>3222611.57</v>
      </c>
      <c r="AN11" s="6">
        <v>1526668.86</v>
      </c>
      <c r="AO11" s="6">
        <v>10187</v>
      </c>
      <c r="AP11" s="6">
        <v>0</v>
      </c>
      <c r="AQ11" s="6">
        <v>23</v>
      </c>
      <c r="AR11" s="6">
        <v>19</v>
      </c>
      <c r="AS11" s="6">
        <v>8.1578947368421</v>
      </c>
      <c r="AT11" s="6">
        <v>245.590719544518</v>
      </c>
      <c r="AU11" s="6">
        <v>219.273327770688</v>
      </c>
      <c r="AV11" s="6">
        <v>135.099946236559</v>
      </c>
      <c r="AW11" s="6">
        <v>15.3881182795699</v>
      </c>
      <c r="AX11" s="6">
        <v>1102.13114035088</v>
      </c>
      <c r="AY11" s="6">
        <v>125.534649122807</v>
      </c>
      <c r="AZ11" s="6">
        <v>1216</v>
      </c>
      <c r="BA11" s="6">
        <v>186</v>
      </c>
      <c r="BB11" s="6">
        <v>155</v>
      </c>
      <c r="BC11" s="6">
        <v>15.2960526315789</v>
      </c>
      <c r="BD11" s="6">
        <v>225.225057426131</v>
      </c>
    </row>
    <row r="12" s="1" customFormat="1" ht="19.9" customHeight="1" spans="1:56">
      <c r="A12" s="7" t="s">
        <v>117</v>
      </c>
      <c r="B12" s="6">
        <v>1958938.64</v>
      </c>
      <c r="C12" s="6">
        <v>1088311.08</v>
      </c>
      <c r="D12" s="6">
        <v>0</v>
      </c>
      <c r="E12" s="6">
        <v>1088311.08</v>
      </c>
      <c r="F12" s="6">
        <v>86396</v>
      </c>
      <c r="G12" s="6">
        <v>5485</v>
      </c>
      <c r="H12" s="6">
        <v>980253.62</v>
      </c>
      <c r="I12" s="6">
        <v>848507.15</v>
      </c>
      <c r="J12" s="6">
        <v>455439.7</v>
      </c>
      <c r="K12" s="6">
        <v>34101.04</v>
      </c>
      <c r="L12" s="6">
        <v>97645.43</v>
      </c>
      <c r="M12" s="6">
        <v>243.66</v>
      </c>
      <c r="N12" s="6">
        <v>1245.2</v>
      </c>
      <c r="O12" s="6">
        <v>0</v>
      </c>
      <c r="P12" s="6">
        <v>11307.6</v>
      </c>
      <c r="Q12" s="6">
        <v>3380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824600</v>
      </c>
      <c r="AH12" s="6">
        <v>0</v>
      </c>
      <c r="AI12" s="6">
        <v>44809.07</v>
      </c>
      <c r="AJ12" s="6">
        <v>2214946.9</v>
      </c>
      <c r="AK12" s="6">
        <v>2214946.9</v>
      </c>
      <c r="AL12" s="6">
        <v>0</v>
      </c>
      <c r="AM12" s="6">
        <v>-256008.26</v>
      </c>
      <c r="AN12" s="6">
        <v>732351.12</v>
      </c>
      <c r="AO12" s="6">
        <v>6731</v>
      </c>
      <c r="AP12" s="6">
        <v>0</v>
      </c>
      <c r="AQ12" s="6">
        <v>0</v>
      </c>
      <c r="AR12" s="6">
        <v>0</v>
      </c>
      <c r="AS12" s="6">
        <v>0</v>
      </c>
      <c r="AT12" s="6">
        <v>161.686388352399</v>
      </c>
      <c r="AU12" s="6">
        <v>145.632687564998</v>
      </c>
      <c r="AV12" s="6">
        <v>0</v>
      </c>
      <c r="AW12" s="6">
        <v>0</v>
      </c>
      <c r="AX12" s="6">
        <v>0</v>
      </c>
      <c r="AY12" s="6">
        <v>0</v>
      </c>
      <c r="AZ12" s="6">
        <v>1520</v>
      </c>
      <c r="BA12" s="6">
        <v>0</v>
      </c>
      <c r="BB12" s="6">
        <v>0</v>
      </c>
      <c r="BC12" s="6">
        <v>0</v>
      </c>
      <c r="BD12" s="6">
        <v>155.029269053632</v>
      </c>
    </row>
    <row r="13" s="1" customFormat="1" ht="19.9" customHeight="1" spans="1:56">
      <c r="A13" s="7" t="s">
        <v>118</v>
      </c>
      <c r="B13" s="6">
        <v>1197435.37</v>
      </c>
      <c r="C13" s="6">
        <v>622358.08</v>
      </c>
      <c r="D13" s="6">
        <v>0</v>
      </c>
      <c r="E13" s="6">
        <v>449352.84</v>
      </c>
      <c r="F13" s="6">
        <v>93719</v>
      </c>
      <c r="G13" s="6">
        <v>8223</v>
      </c>
      <c r="H13" s="6">
        <v>333982.69</v>
      </c>
      <c r="I13" s="6">
        <v>272046.42</v>
      </c>
      <c r="J13" s="6">
        <v>7665</v>
      </c>
      <c r="K13" s="6">
        <v>44926.1</v>
      </c>
      <c r="L13" s="6">
        <v>17010.17</v>
      </c>
      <c r="M13" s="6">
        <v>2831.45</v>
      </c>
      <c r="N13" s="6">
        <v>4353</v>
      </c>
      <c r="O13" s="6">
        <v>0</v>
      </c>
      <c r="P13" s="6">
        <v>4378.7</v>
      </c>
      <c r="Q13" s="6">
        <v>1865</v>
      </c>
      <c r="R13" s="6">
        <v>173005.24</v>
      </c>
      <c r="S13" s="6">
        <v>19712</v>
      </c>
      <c r="T13" s="6">
        <v>8624</v>
      </c>
      <c r="U13" s="6">
        <v>15973</v>
      </c>
      <c r="V13" s="6">
        <v>30696.28</v>
      </c>
      <c r="W13" s="6">
        <v>22656.49</v>
      </c>
      <c r="X13" s="6">
        <v>0</v>
      </c>
      <c r="Y13" s="6">
        <v>6388.82</v>
      </c>
      <c r="Z13" s="6">
        <v>1650.97</v>
      </c>
      <c r="AA13" s="6">
        <v>1072.73</v>
      </c>
      <c r="AB13" s="6">
        <v>60958</v>
      </c>
      <c r="AC13" s="6">
        <v>0</v>
      </c>
      <c r="AD13" s="6">
        <v>14211.2</v>
      </c>
      <c r="AE13" s="6">
        <v>21123</v>
      </c>
      <c r="AF13" s="6">
        <v>635.03</v>
      </c>
      <c r="AG13" s="6">
        <v>547600</v>
      </c>
      <c r="AH13" s="6">
        <v>0</v>
      </c>
      <c r="AI13" s="6">
        <v>24180.92</v>
      </c>
      <c r="AJ13" s="6">
        <v>1391937.62</v>
      </c>
      <c r="AK13" s="6">
        <v>1391937.62</v>
      </c>
      <c r="AL13" s="6">
        <v>0</v>
      </c>
      <c r="AM13" s="6">
        <v>-194502.25</v>
      </c>
      <c r="AN13" s="6">
        <v>360894.47</v>
      </c>
      <c r="AO13" s="6">
        <v>6543</v>
      </c>
      <c r="AP13" s="6">
        <v>0</v>
      </c>
      <c r="AQ13" s="6">
        <v>246</v>
      </c>
      <c r="AR13" s="6">
        <v>229</v>
      </c>
      <c r="AS13" s="6">
        <v>5.37991266375546</v>
      </c>
      <c r="AT13" s="6">
        <v>68.6768821641449</v>
      </c>
      <c r="AU13" s="6">
        <v>51.0442747974935</v>
      </c>
      <c r="AV13" s="6">
        <v>140.426331168831</v>
      </c>
      <c r="AW13" s="6">
        <v>24.9158116883117</v>
      </c>
      <c r="AX13" s="6">
        <v>755.481397379913</v>
      </c>
      <c r="AY13" s="6">
        <v>134.044890829694</v>
      </c>
      <c r="AZ13" s="6">
        <v>1520</v>
      </c>
      <c r="BA13" s="6">
        <v>1232</v>
      </c>
      <c r="BB13" s="6">
        <v>1232</v>
      </c>
      <c r="BC13" s="6">
        <v>81.0526315789474</v>
      </c>
      <c r="BD13" s="6">
        <v>64.9811890570075</v>
      </c>
    </row>
    <row r="14" s="1" customFormat="1" ht="19.9" customHeight="1" spans="1:56">
      <c r="A14" s="7" t="s">
        <v>119</v>
      </c>
      <c r="B14" s="6">
        <v>2726714.74</v>
      </c>
      <c r="C14" s="6">
        <v>722941.7</v>
      </c>
      <c r="D14" s="6">
        <v>61072.36</v>
      </c>
      <c r="E14" s="6">
        <v>632443.74</v>
      </c>
      <c r="F14" s="6">
        <v>147160</v>
      </c>
      <c r="G14" s="6">
        <v>1208.5</v>
      </c>
      <c r="H14" s="6">
        <v>452640.52</v>
      </c>
      <c r="I14" s="6">
        <v>389604</v>
      </c>
      <c r="J14" s="6">
        <v>44479</v>
      </c>
      <c r="K14" s="6">
        <v>63036.52</v>
      </c>
      <c r="L14" s="6">
        <v>0</v>
      </c>
      <c r="M14" s="6">
        <v>1472.32</v>
      </c>
      <c r="N14" s="6">
        <v>13875.6</v>
      </c>
      <c r="O14" s="6">
        <v>1214</v>
      </c>
      <c r="P14" s="6">
        <v>5832.8</v>
      </c>
      <c r="Q14" s="6">
        <v>9040</v>
      </c>
      <c r="R14" s="6">
        <v>90497.96</v>
      </c>
      <c r="S14" s="6">
        <v>9008</v>
      </c>
      <c r="T14" s="6">
        <v>5580</v>
      </c>
      <c r="U14" s="6">
        <v>55.5</v>
      </c>
      <c r="V14" s="6">
        <v>14096.27</v>
      </c>
      <c r="W14" s="6">
        <v>12434.2</v>
      </c>
      <c r="X14" s="6">
        <v>0</v>
      </c>
      <c r="Y14" s="6">
        <v>1662.07</v>
      </c>
      <c r="Z14" s="6">
        <v>0</v>
      </c>
      <c r="AA14" s="6">
        <v>922.69</v>
      </c>
      <c r="AB14" s="6">
        <v>50079</v>
      </c>
      <c r="AC14" s="6">
        <v>0</v>
      </c>
      <c r="AD14" s="6">
        <v>2136.5</v>
      </c>
      <c r="AE14" s="6">
        <v>7254</v>
      </c>
      <c r="AF14" s="6">
        <v>1366</v>
      </c>
      <c r="AG14" s="6">
        <v>1965900</v>
      </c>
      <c r="AH14" s="6">
        <v>0</v>
      </c>
      <c r="AI14" s="6">
        <v>36729.26</v>
      </c>
      <c r="AJ14" s="6">
        <v>1949461.67</v>
      </c>
      <c r="AK14" s="6">
        <v>1949461.67</v>
      </c>
      <c r="AL14" s="6">
        <v>0</v>
      </c>
      <c r="AM14" s="6">
        <v>777253.07</v>
      </c>
      <c r="AN14" s="6">
        <v>441229.28</v>
      </c>
      <c r="AO14" s="6">
        <v>10266</v>
      </c>
      <c r="AP14" s="6">
        <v>2363</v>
      </c>
      <c r="AQ14" s="6">
        <v>118</v>
      </c>
      <c r="AR14" s="6">
        <v>118</v>
      </c>
      <c r="AS14" s="6">
        <v>4.77118644067797</v>
      </c>
      <c r="AT14" s="6">
        <v>61.6056633547633</v>
      </c>
      <c r="AU14" s="6">
        <v>44.091225404247</v>
      </c>
      <c r="AV14" s="6">
        <v>160.742380106572</v>
      </c>
      <c r="AW14" s="6">
        <v>25.0377797513321</v>
      </c>
      <c r="AX14" s="6">
        <v>766.93186440678</v>
      </c>
      <c r="AY14" s="6">
        <v>119.459915254237</v>
      </c>
      <c r="AZ14" s="6">
        <v>1520</v>
      </c>
      <c r="BA14" s="6">
        <v>563</v>
      </c>
      <c r="BB14" s="6">
        <v>563</v>
      </c>
      <c r="BC14" s="6">
        <v>37.0394736842105</v>
      </c>
      <c r="BD14" s="6">
        <v>58.0279057081629</v>
      </c>
    </row>
    <row r="15" s="1" customFormat="1" ht="19.9" customHeight="1" spans="1:56">
      <c r="A15" s="7" t="s">
        <v>120</v>
      </c>
      <c r="B15" s="6">
        <v>1538344.55</v>
      </c>
      <c r="C15" s="6">
        <v>687862.2</v>
      </c>
      <c r="D15" s="6">
        <v>188774.6</v>
      </c>
      <c r="E15" s="6">
        <v>659944.8</v>
      </c>
      <c r="F15" s="6">
        <v>121683</v>
      </c>
      <c r="G15" s="6">
        <v>6825</v>
      </c>
      <c r="H15" s="6">
        <v>518607.14</v>
      </c>
      <c r="I15" s="6">
        <v>468224.77</v>
      </c>
      <c r="J15" s="6">
        <v>21384</v>
      </c>
      <c r="K15" s="6">
        <v>41649.72</v>
      </c>
      <c r="L15" s="6">
        <v>8732.65</v>
      </c>
      <c r="M15" s="6">
        <v>789.66</v>
      </c>
      <c r="N15" s="6">
        <v>9183</v>
      </c>
      <c r="O15" s="6">
        <v>20</v>
      </c>
      <c r="P15" s="6">
        <v>2221</v>
      </c>
      <c r="Q15" s="6">
        <v>616</v>
      </c>
      <c r="R15" s="6">
        <v>27917.4</v>
      </c>
      <c r="S15" s="6">
        <v>4592</v>
      </c>
      <c r="T15" s="6">
        <v>1988</v>
      </c>
      <c r="U15" s="6">
        <v>185.5</v>
      </c>
      <c r="V15" s="6">
        <v>10339.02</v>
      </c>
      <c r="W15" s="6">
        <v>7435.4</v>
      </c>
      <c r="X15" s="6">
        <v>0</v>
      </c>
      <c r="Y15" s="6">
        <v>2534.8</v>
      </c>
      <c r="Z15" s="6">
        <v>368.82</v>
      </c>
      <c r="AA15" s="6">
        <v>1153.38</v>
      </c>
      <c r="AB15" s="6">
        <v>4710.5</v>
      </c>
      <c r="AC15" s="6">
        <v>0</v>
      </c>
      <c r="AD15" s="6">
        <v>1187</v>
      </c>
      <c r="AE15" s="6">
        <v>3757</v>
      </c>
      <c r="AF15" s="6">
        <v>5</v>
      </c>
      <c r="AG15" s="6">
        <v>792700</v>
      </c>
      <c r="AH15" s="6">
        <v>0</v>
      </c>
      <c r="AI15" s="6">
        <v>56906.7</v>
      </c>
      <c r="AJ15" s="6">
        <v>1609118.26</v>
      </c>
      <c r="AK15" s="6">
        <v>1609118.26</v>
      </c>
      <c r="AL15" s="6">
        <v>0</v>
      </c>
      <c r="AM15" s="6">
        <v>-70773.71</v>
      </c>
      <c r="AN15" s="6">
        <v>514269.46</v>
      </c>
      <c r="AO15" s="6">
        <v>9527</v>
      </c>
      <c r="AP15" s="6">
        <v>4860</v>
      </c>
      <c r="AQ15" s="6">
        <v>60</v>
      </c>
      <c r="AR15" s="6">
        <v>57</v>
      </c>
      <c r="AS15" s="6">
        <v>5.03508771929825</v>
      </c>
      <c r="AT15" s="6">
        <v>69.2709982155978</v>
      </c>
      <c r="AU15" s="6">
        <v>54.435513802876</v>
      </c>
      <c r="AV15" s="6">
        <v>97.2731707317073</v>
      </c>
      <c r="AW15" s="6">
        <v>36.0244599303136</v>
      </c>
      <c r="AX15" s="6">
        <v>489.778947368421</v>
      </c>
      <c r="AY15" s="6">
        <v>181.386315789474</v>
      </c>
      <c r="AZ15" s="6">
        <v>1520</v>
      </c>
      <c r="BA15" s="6">
        <v>287</v>
      </c>
      <c r="BB15" s="6">
        <v>287</v>
      </c>
      <c r="BC15" s="6">
        <v>18.8815789473684</v>
      </c>
      <c r="BD15" s="6">
        <v>63.2977957384276</v>
      </c>
    </row>
    <row r="16" s="1" customFormat="1" ht="19.9" customHeight="1" spans="1:56">
      <c r="A16" s="7" t="s">
        <v>121</v>
      </c>
      <c r="B16" s="6">
        <v>2019484.75</v>
      </c>
      <c r="C16" s="6">
        <v>610919.38</v>
      </c>
      <c r="D16" s="6">
        <v>147976.36</v>
      </c>
      <c r="E16" s="6">
        <v>560182.63</v>
      </c>
      <c r="F16" s="6">
        <v>133472</v>
      </c>
      <c r="G16" s="6">
        <v>57</v>
      </c>
      <c r="H16" s="6">
        <v>410911.23</v>
      </c>
      <c r="I16" s="6">
        <v>374820.92</v>
      </c>
      <c r="J16" s="6">
        <v>22767</v>
      </c>
      <c r="K16" s="6">
        <v>36040.31</v>
      </c>
      <c r="L16" s="6">
        <v>50</v>
      </c>
      <c r="M16" s="6">
        <v>1086.8</v>
      </c>
      <c r="N16" s="6">
        <v>7322</v>
      </c>
      <c r="O16" s="6">
        <v>1400</v>
      </c>
      <c r="P16" s="6">
        <v>2843.6</v>
      </c>
      <c r="Q16" s="6">
        <v>3090</v>
      </c>
      <c r="R16" s="6">
        <v>50736.75</v>
      </c>
      <c r="S16" s="6">
        <v>7088</v>
      </c>
      <c r="T16" s="6">
        <v>3094</v>
      </c>
      <c r="U16" s="6">
        <v>123</v>
      </c>
      <c r="V16" s="6">
        <v>22446.69</v>
      </c>
      <c r="W16" s="6">
        <v>12391.44</v>
      </c>
      <c r="X16" s="6">
        <v>0</v>
      </c>
      <c r="Y16" s="6">
        <v>10055.25</v>
      </c>
      <c r="Z16" s="6">
        <v>0</v>
      </c>
      <c r="AA16" s="6">
        <v>691.06</v>
      </c>
      <c r="AB16" s="6">
        <v>6405</v>
      </c>
      <c r="AC16" s="6">
        <v>0</v>
      </c>
      <c r="AD16" s="6">
        <v>5130</v>
      </c>
      <c r="AE16" s="6">
        <v>5759</v>
      </c>
      <c r="AF16" s="6">
        <v>0</v>
      </c>
      <c r="AG16" s="6">
        <v>1360730</v>
      </c>
      <c r="AH16" s="6">
        <v>0</v>
      </c>
      <c r="AI16" s="6">
        <v>46612</v>
      </c>
      <c r="AJ16" s="6">
        <v>1655289.32</v>
      </c>
      <c r="AK16" s="6">
        <v>1655289.32</v>
      </c>
      <c r="AL16" s="6">
        <v>0</v>
      </c>
      <c r="AM16" s="6">
        <v>364195.43</v>
      </c>
      <c r="AN16" s="6">
        <v>423402.92</v>
      </c>
      <c r="AO16" s="6">
        <v>10854</v>
      </c>
      <c r="AP16" s="6">
        <v>3747</v>
      </c>
      <c r="AQ16" s="6">
        <v>91</v>
      </c>
      <c r="AR16" s="6">
        <v>90</v>
      </c>
      <c r="AS16" s="6">
        <v>4.92222222222222</v>
      </c>
      <c r="AT16" s="6">
        <v>51.6107084945642</v>
      </c>
      <c r="AU16" s="6">
        <v>37.8580458817026</v>
      </c>
      <c r="AV16" s="6">
        <v>114.529909706546</v>
      </c>
      <c r="AW16" s="6">
        <v>50.6697291196388</v>
      </c>
      <c r="AX16" s="6">
        <v>563.741666666667</v>
      </c>
      <c r="AY16" s="6">
        <v>249.407666666667</v>
      </c>
      <c r="AZ16" s="6">
        <v>1520</v>
      </c>
      <c r="BA16" s="6">
        <v>443</v>
      </c>
      <c r="BB16" s="6">
        <v>443</v>
      </c>
      <c r="BC16" s="6">
        <v>29.1447368421053</v>
      </c>
      <c r="BD16" s="6">
        <v>47.3162548369265</v>
      </c>
    </row>
    <row r="17" s="1" customFormat="1" ht="19.9" customHeight="1" spans="1:56">
      <c r="A17" s="7" t="s">
        <v>122</v>
      </c>
      <c r="B17" s="6">
        <v>2185324.84</v>
      </c>
      <c r="C17" s="6">
        <v>660463.27</v>
      </c>
      <c r="D17" s="6">
        <v>260650.05</v>
      </c>
      <c r="E17" s="6">
        <v>651063.6</v>
      </c>
      <c r="F17" s="6">
        <v>162369</v>
      </c>
      <c r="G17" s="6">
        <v>962</v>
      </c>
      <c r="H17" s="6">
        <v>472692.15</v>
      </c>
      <c r="I17" s="6">
        <v>435664.98</v>
      </c>
      <c r="J17" s="6">
        <v>11281.5</v>
      </c>
      <c r="K17" s="6">
        <v>36347.87</v>
      </c>
      <c r="L17" s="6">
        <v>679.3</v>
      </c>
      <c r="M17" s="6">
        <v>1024.75</v>
      </c>
      <c r="N17" s="6">
        <v>7139</v>
      </c>
      <c r="O17" s="6">
        <v>199</v>
      </c>
      <c r="P17" s="6">
        <v>3065.7</v>
      </c>
      <c r="Q17" s="6">
        <v>3612</v>
      </c>
      <c r="R17" s="6">
        <v>9399.67</v>
      </c>
      <c r="S17" s="6">
        <v>1880</v>
      </c>
      <c r="T17" s="6">
        <v>658</v>
      </c>
      <c r="U17" s="6">
        <v>222</v>
      </c>
      <c r="V17" s="6">
        <v>981.17</v>
      </c>
      <c r="W17" s="6">
        <v>735.8</v>
      </c>
      <c r="X17" s="6">
        <v>0</v>
      </c>
      <c r="Y17" s="6">
        <v>245.37</v>
      </c>
      <c r="Z17" s="6">
        <v>0</v>
      </c>
      <c r="AA17" s="6">
        <v>157</v>
      </c>
      <c r="AB17" s="6">
        <v>3118</v>
      </c>
      <c r="AC17" s="6">
        <v>356</v>
      </c>
      <c r="AD17" s="6">
        <v>805.5</v>
      </c>
      <c r="AE17" s="6">
        <v>1222</v>
      </c>
      <c r="AF17" s="6">
        <v>0</v>
      </c>
      <c r="AG17" s="6">
        <v>1417630</v>
      </c>
      <c r="AH17" s="6">
        <v>0</v>
      </c>
      <c r="AI17" s="6">
        <v>105771.2</v>
      </c>
      <c r="AJ17" s="6">
        <v>1715728.35</v>
      </c>
      <c r="AK17" s="6">
        <v>1715728.35</v>
      </c>
      <c r="AL17" s="6">
        <v>0</v>
      </c>
      <c r="AM17" s="6">
        <v>469596.49</v>
      </c>
      <c r="AN17" s="6">
        <v>472063.92</v>
      </c>
      <c r="AO17" s="6">
        <v>13964</v>
      </c>
      <c r="AP17" s="6">
        <v>8142</v>
      </c>
      <c r="AQ17" s="6">
        <v>13</v>
      </c>
      <c r="AR17" s="6">
        <v>13</v>
      </c>
      <c r="AS17" s="6">
        <v>7.23076923076923</v>
      </c>
      <c r="AT17" s="6">
        <v>46.6244342595245</v>
      </c>
      <c r="AU17" s="6">
        <v>33.850769836723</v>
      </c>
      <c r="AV17" s="6">
        <v>99.9964893617021</v>
      </c>
      <c r="AW17" s="6">
        <v>10.4379787234043</v>
      </c>
      <c r="AX17" s="6">
        <v>723.051538461538</v>
      </c>
      <c r="AY17" s="6">
        <v>75.4746153846154</v>
      </c>
      <c r="AZ17" s="6">
        <v>1520</v>
      </c>
      <c r="BA17" s="6">
        <v>94</v>
      </c>
      <c r="BB17" s="6">
        <v>94</v>
      </c>
      <c r="BC17" s="6">
        <v>6.18421052631579</v>
      </c>
      <c r="BD17" s="6">
        <v>39.0498710971068</v>
      </c>
    </row>
    <row r="18" s="1" customFormat="1" ht="19.9" customHeight="1" spans="1:56">
      <c r="A18" s="7" t="s">
        <v>123</v>
      </c>
      <c r="B18" s="6">
        <v>3429342.88</v>
      </c>
      <c r="C18" s="6">
        <v>1487533.6</v>
      </c>
      <c r="D18" s="6">
        <v>134674.2</v>
      </c>
      <c r="E18" s="6">
        <v>768865.29</v>
      </c>
      <c r="F18" s="6">
        <v>228395.2</v>
      </c>
      <c r="G18" s="6">
        <v>36775.4</v>
      </c>
      <c r="H18" s="6">
        <v>402228.64</v>
      </c>
      <c r="I18" s="6">
        <v>402228.64</v>
      </c>
      <c r="J18" s="6">
        <v>60577.8</v>
      </c>
      <c r="K18" s="6">
        <v>0</v>
      </c>
      <c r="L18" s="6">
        <v>0</v>
      </c>
      <c r="M18" s="6">
        <v>4847.68</v>
      </c>
      <c r="N18" s="6">
        <v>23403.32</v>
      </c>
      <c r="O18" s="6">
        <v>22215.2</v>
      </c>
      <c r="P18" s="6">
        <v>30507.1</v>
      </c>
      <c r="Q18" s="6">
        <v>20492.75</v>
      </c>
      <c r="R18" s="6">
        <v>718668.31</v>
      </c>
      <c r="S18" s="6">
        <v>69556</v>
      </c>
      <c r="T18" s="6">
        <v>30380</v>
      </c>
      <c r="U18" s="6">
        <v>163403.6</v>
      </c>
      <c r="V18" s="6">
        <v>117917.12</v>
      </c>
      <c r="W18" s="6">
        <v>117917.12</v>
      </c>
      <c r="X18" s="6">
        <v>0</v>
      </c>
      <c r="Y18" s="6">
        <v>0</v>
      </c>
      <c r="Z18" s="6">
        <v>0</v>
      </c>
      <c r="AA18" s="6">
        <v>12769.29</v>
      </c>
      <c r="AB18" s="6">
        <v>2186.6</v>
      </c>
      <c r="AC18" s="6">
        <v>484</v>
      </c>
      <c r="AD18" s="6">
        <v>192514.7</v>
      </c>
      <c r="AE18" s="6">
        <v>56108</v>
      </c>
      <c r="AF18" s="6">
        <v>73349</v>
      </c>
      <c r="AG18" s="6">
        <v>1909684.5</v>
      </c>
      <c r="AH18" s="6">
        <v>0</v>
      </c>
      <c r="AI18" s="6">
        <v>10885.04</v>
      </c>
      <c r="AJ18" s="6">
        <v>3191884.78</v>
      </c>
      <c r="AK18" s="6">
        <v>3173935.78</v>
      </c>
      <c r="AL18" s="6">
        <v>17949</v>
      </c>
      <c r="AM18" s="6">
        <v>237458.1</v>
      </c>
      <c r="AN18" s="6">
        <v>520145.76</v>
      </c>
      <c r="AO18" s="6">
        <v>16422</v>
      </c>
      <c r="AP18" s="6">
        <v>4428</v>
      </c>
      <c r="AQ18" s="6">
        <v>961</v>
      </c>
      <c r="AR18" s="6">
        <v>942</v>
      </c>
      <c r="AS18" s="6">
        <v>4.6135881104034</v>
      </c>
      <c r="AT18" s="6">
        <v>46.8192236024845</v>
      </c>
      <c r="AU18" s="6">
        <v>24.4932797466813</v>
      </c>
      <c r="AV18" s="6">
        <v>165.363163828808</v>
      </c>
      <c r="AW18" s="6">
        <v>27.1323331799356</v>
      </c>
      <c r="AX18" s="6">
        <v>762.917526539278</v>
      </c>
      <c r="AY18" s="6">
        <v>125.177409766454</v>
      </c>
      <c r="AZ18" s="6">
        <v>7600</v>
      </c>
      <c r="BA18" s="6">
        <v>4346</v>
      </c>
      <c r="BB18" s="6">
        <v>4346</v>
      </c>
      <c r="BC18" s="6">
        <v>57.1842105263158</v>
      </c>
      <c r="BD18" s="6">
        <v>46.1563908171964</v>
      </c>
    </row>
    <row r="19" s="1" customFormat="1" ht="19.9" customHeight="1" spans="1:56">
      <c r="A19" s="7" t="s">
        <v>124</v>
      </c>
      <c r="B19" s="6">
        <v>2489607.83</v>
      </c>
      <c r="C19" s="6">
        <v>557674.67</v>
      </c>
      <c r="D19" s="6">
        <v>142286.12</v>
      </c>
      <c r="E19" s="6">
        <v>430422.01</v>
      </c>
      <c r="F19" s="6">
        <v>122660</v>
      </c>
      <c r="G19" s="6">
        <v>20274</v>
      </c>
      <c r="H19" s="6">
        <v>244766.96</v>
      </c>
      <c r="I19" s="6">
        <v>231443.18</v>
      </c>
      <c r="J19" s="6">
        <v>26175.8</v>
      </c>
      <c r="K19" s="6">
        <v>0</v>
      </c>
      <c r="L19" s="6">
        <v>13323.78</v>
      </c>
      <c r="M19" s="6">
        <v>2517.49</v>
      </c>
      <c r="N19" s="6">
        <v>25922.5</v>
      </c>
      <c r="O19" s="6">
        <v>0</v>
      </c>
      <c r="P19" s="6">
        <v>12597</v>
      </c>
      <c r="Q19" s="6">
        <v>1684.06</v>
      </c>
      <c r="R19" s="6">
        <v>127252.66</v>
      </c>
      <c r="S19" s="6">
        <v>16937</v>
      </c>
      <c r="T19" s="6">
        <v>7182</v>
      </c>
      <c r="U19" s="6">
        <v>13401.5</v>
      </c>
      <c r="V19" s="6">
        <v>22885.02</v>
      </c>
      <c r="W19" s="6">
        <v>22458.71</v>
      </c>
      <c r="X19" s="6">
        <v>0</v>
      </c>
      <c r="Y19" s="6">
        <v>0</v>
      </c>
      <c r="Z19" s="6">
        <v>426.31</v>
      </c>
      <c r="AA19" s="6">
        <v>5755.74</v>
      </c>
      <c r="AB19" s="6">
        <v>20676.9</v>
      </c>
      <c r="AC19" s="6">
        <v>0</v>
      </c>
      <c r="AD19" s="6">
        <v>26532.5</v>
      </c>
      <c r="AE19" s="6">
        <v>13880</v>
      </c>
      <c r="AF19" s="6">
        <v>2</v>
      </c>
      <c r="AG19" s="6">
        <v>1911471.5</v>
      </c>
      <c r="AH19" s="6">
        <v>0</v>
      </c>
      <c r="AI19" s="6">
        <v>1980.08</v>
      </c>
      <c r="AJ19" s="6">
        <v>2612797.18</v>
      </c>
      <c r="AK19" s="6">
        <v>2604563.36</v>
      </c>
      <c r="AL19" s="6">
        <v>8233.82</v>
      </c>
      <c r="AM19" s="6">
        <v>-123189.35</v>
      </c>
      <c r="AN19" s="6">
        <v>267651.98</v>
      </c>
      <c r="AO19" s="6">
        <v>9752</v>
      </c>
      <c r="AP19" s="6">
        <v>4706</v>
      </c>
      <c r="AQ19" s="6">
        <v>170</v>
      </c>
      <c r="AR19" s="6">
        <v>163</v>
      </c>
      <c r="AS19" s="6">
        <v>6.46625766871166</v>
      </c>
      <c r="AT19" s="6">
        <v>44.1367934782609</v>
      </c>
      <c r="AU19" s="6">
        <v>25.0991550451189</v>
      </c>
      <c r="AV19" s="6">
        <v>120.733074003795</v>
      </c>
      <c r="AW19" s="6">
        <v>21.7125426944972</v>
      </c>
      <c r="AX19" s="6">
        <v>780.691165644172</v>
      </c>
      <c r="AY19" s="6">
        <v>140.398895705521</v>
      </c>
      <c r="AZ19" s="6">
        <v>5320</v>
      </c>
      <c r="BA19" s="6">
        <v>1054</v>
      </c>
      <c r="BB19" s="6">
        <v>1054</v>
      </c>
      <c r="BC19" s="6">
        <v>19.812030075188</v>
      </c>
      <c r="BD19" s="6">
        <v>43.93375</v>
      </c>
    </row>
    <row r="20" s="1" customFormat="1" ht="19.9" customHeight="1" spans="1:56">
      <c r="A20" s="7" t="s">
        <v>125</v>
      </c>
      <c r="B20" s="6">
        <v>1341442.02</v>
      </c>
      <c r="C20" s="6">
        <v>312949.4</v>
      </c>
      <c r="D20" s="6">
        <v>126420.3</v>
      </c>
      <c r="E20" s="6">
        <v>309143.53</v>
      </c>
      <c r="F20" s="6">
        <v>95161</v>
      </c>
      <c r="G20" s="6">
        <v>1572</v>
      </c>
      <c r="H20" s="6">
        <v>162796.37</v>
      </c>
      <c r="I20" s="6">
        <v>162796.37</v>
      </c>
      <c r="J20" s="6">
        <v>20061.6</v>
      </c>
      <c r="K20" s="6">
        <v>0</v>
      </c>
      <c r="L20" s="6">
        <v>0</v>
      </c>
      <c r="M20" s="6">
        <v>963.35</v>
      </c>
      <c r="N20" s="6">
        <v>20616.26</v>
      </c>
      <c r="O20" s="6">
        <v>0</v>
      </c>
      <c r="P20" s="6">
        <v>18278.6</v>
      </c>
      <c r="Q20" s="6">
        <v>9755.95</v>
      </c>
      <c r="R20" s="6">
        <v>3805.87</v>
      </c>
      <c r="S20" s="6">
        <v>900</v>
      </c>
      <c r="T20" s="6">
        <v>252</v>
      </c>
      <c r="U20" s="6">
        <v>20</v>
      </c>
      <c r="V20" s="6">
        <v>658.18</v>
      </c>
      <c r="W20" s="6">
        <v>658.18</v>
      </c>
      <c r="X20" s="6">
        <v>0</v>
      </c>
      <c r="Y20" s="6">
        <v>0</v>
      </c>
      <c r="Z20" s="6">
        <v>0</v>
      </c>
      <c r="AA20" s="6">
        <v>165.69</v>
      </c>
      <c r="AB20" s="6">
        <v>615</v>
      </c>
      <c r="AC20" s="6">
        <v>0</v>
      </c>
      <c r="AD20" s="6">
        <v>835</v>
      </c>
      <c r="AE20" s="6">
        <v>360</v>
      </c>
      <c r="AF20" s="6">
        <v>0</v>
      </c>
      <c r="AG20" s="6">
        <v>1025400.25</v>
      </c>
      <c r="AH20" s="6">
        <v>0</v>
      </c>
      <c r="AI20" s="6">
        <v>2577.53</v>
      </c>
      <c r="AJ20" s="6">
        <v>1341785.28</v>
      </c>
      <c r="AK20" s="6">
        <v>1341785.28</v>
      </c>
      <c r="AL20" s="6">
        <v>0</v>
      </c>
      <c r="AM20" s="6">
        <v>-343.26</v>
      </c>
      <c r="AN20" s="6">
        <v>163451.55</v>
      </c>
      <c r="AO20" s="6">
        <v>7945</v>
      </c>
      <c r="AP20" s="6">
        <v>4695</v>
      </c>
      <c r="AQ20" s="6">
        <v>6</v>
      </c>
      <c r="AR20" s="6">
        <v>6</v>
      </c>
      <c r="AS20" s="6">
        <v>6</v>
      </c>
      <c r="AT20" s="6">
        <v>38.9104505978603</v>
      </c>
      <c r="AU20" s="6">
        <v>20.490417872876</v>
      </c>
      <c r="AV20" s="6">
        <v>105.718611111111</v>
      </c>
      <c r="AW20" s="6">
        <v>18.2827777777778</v>
      </c>
      <c r="AX20" s="6">
        <v>634.311666666667</v>
      </c>
      <c r="AY20" s="6">
        <v>109.696666666667</v>
      </c>
      <c r="AZ20" s="6">
        <v>1824</v>
      </c>
      <c r="BA20" s="6">
        <v>36</v>
      </c>
      <c r="BB20" s="6">
        <v>36</v>
      </c>
      <c r="BC20" s="6">
        <v>1.97368421052632</v>
      </c>
      <c r="BD20" s="6">
        <v>38.5860289490245</v>
      </c>
    </row>
    <row r="21" s="1" customFormat="1" ht="19.9" customHeight="1" spans="1:56">
      <c r="A21" s="7" t="s">
        <v>126</v>
      </c>
      <c r="B21" s="6">
        <v>1605175.94</v>
      </c>
      <c r="C21" s="6">
        <v>666442.9</v>
      </c>
      <c r="D21" s="6">
        <v>66647.46</v>
      </c>
      <c r="E21" s="6">
        <v>582295.97</v>
      </c>
      <c r="F21" s="6">
        <v>140261</v>
      </c>
      <c r="G21" s="6">
        <v>9047</v>
      </c>
      <c r="H21" s="6">
        <v>349914.98</v>
      </c>
      <c r="I21" s="6">
        <v>349914.98</v>
      </c>
      <c r="J21" s="6">
        <v>37257.2</v>
      </c>
      <c r="K21" s="6">
        <v>0</v>
      </c>
      <c r="L21" s="6">
        <v>0</v>
      </c>
      <c r="M21" s="6">
        <v>1454.32</v>
      </c>
      <c r="N21" s="6">
        <v>47154.01</v>
      </c>
      <c r="O21" s="6">
        <v>0</v>
      </c>
      <c r="P21" s="6">
        <v>24834.74</v>
      </c>
      <c r="Q21" s="6">
        <v>9629.92</v>
      </c>
      <c r="R21" s="6">
        <v>84146.93</v>
      </c>
      <c r="S21" s="6">
        <v>14736</v>
      </c>
      <c r="T21" s="6">
        <v>5467</v>
      </c>
      <c r="U21" s="6">
        <v>1484.5</v>
      </c>
      <c r="V21" s="6">
        <v>19157.11</v>
      </c>
      <c r="W21" s="6">
        <v>19157.11</v>
      </c>
      <c r="X21" s="6">
        <v>0</v>
      </c>
      <c r="Y21" s="6">
        <v>0</v>
      </c>
      <c r="Z21" s="6">
        <v>0</v>
      </c>
      <c r="AA21" s="6">
        <v>2820.82</v>
      </c>
      <c r="AB21" s="6">
        <v>2775</v>
      </c>
      <c r="AC21" s="6">
        <v>0</v>
      </c>
      <c r="AD21" s="6">
        <v>16408</v>
      </c>
      <c r="AE21" s="6">
        <v>11973</v>
      </c>
      <c r="AF21" s="6">
        <v>9325.5</v>
      </c>
      <c r="AG21" s="6">
        <v>922442.5</v>
      </c>
      <c r="AH21" s="6">
        <v>0</v>
      </c>
      <c r="AI21" s="6">
        <v>8193.86</v>
      </c>
      <c r="AJ21" s="6">
        <v>1449481.5</v>
      </c>
      <c r="AK21" s="6">
        <v>1443650.1</v>
      </c>
      <c r="AL21" s="6">
        <v>5831.4</v>
      </c>
      <c r="AM21" s="6">
        <v>155694.44</v>
      </c>
      <c r="AN21" s="6">
        <v>369072.09</v>
      </c>
      <c r="AO21" s="6">
        <v>11080</v>
      </c>
      <c r="AP21" s="6">
        <v>2399</v>
      </c>
      <c r="AQ21" s="6">
        <v>142</v>
      </c>
      <c r="AR21" s="6">
        <v>144</v>
      </c>
      <c r="AS21" s="6">
        <v>6.40972222222222</v>
      </c>
      <c r="AT21" s="6">
        <v>52.5537879061372</v>
      </c>
      <c r="AU21" s="6">
        <v>31.580774368231</v>
      </c>
      <c r="AV21" s="6">
        <v>91.3647448425624</v>
      </c>
      <c r="AW21" s="6">
        <v>20.8003365906623</v>
      </c>
      <c r="AX21" s="6">
        <v>585.622635345036</v>
      </c>
      <c r="AY21" s="6">
        <v>133.32437967487</v>
      </c>
      <c r="AZ21" s="6">
        <v>3648</v>
      </c>
      <c r="BA21" s="6">
        <v>921</v>
      </c>
      <c r="BB21" s="6">
        <v>923</v>
      </c>
      <c r="BC21" s="6">
        <v>25.2467105263158</v>
      </c>
      <c r="BD21" s="6">
        <v>51.8142698555957</v>
      </c>
    </row>
    <row r="22" s="1" customFormat="1" ht="19.9" customHeight="1" spans="1:56">
      <c r="A22" s="7" t="s">
        <v>127</v>
      </c>
      <c r="B22" s="6">
        <v>1990658.53</v>
      </c>
      <c r="C22" s="6">
        <v>977849.54</v>
      </c>
      <c r="D22" s="6">
        <v>273554.63</v>
      </c>
      <c r="E22" s="6">
        <v>891829.17</v>
      </c>
      <c r="F22" s="6">
        <v>247852</v>
      </c>
      <c r="G22" s="6">
        <v>18052</v>
      </c>
      <c r="H22" s="6">
        <v>549951.12</v>
      </c>
      <c r="I22" s="6">
        <v>476250.66</v>
      </c>
      <c r="J22" s="6">
        <v>53835</v>
      </c>
      <c r="K22" s="6">
        <v>70446.42</v>
      </c>
      <c r="L22" s="6">
        <v>3254.04</v>
      </c>
      <c r="M22" s="6">
        <v>4677.63</v>
      </c>
      <c r="N22" s="6">
        <v>34124.92</v>
      </c>
      <c r="O22" s="6">
        <v>5262</v>
      </c>
      <c r="P22" s="6">
        <v>28841.5</v>
      </c>
      <c r="Q22" s="6">
        <v>3068</v>
      </c>
      <c r="R22" s="6">
        <v>86020.37</v>
      </c>
      <c r="S22" s="6">
        <v>10368</v>
      </c>
      <c r="T22" s="6">
        <v>4053</v>
      </c>
      <c r="U22" s="6">
        <v>7506</v>
      </c>
      <c r="V22" s="6">
        <v>24461.41</v>
      </c>
      <c r="W22" s="6">
        <v>21870.79</v>
      </c>
      <c r="X22" s="6">
        <v>0</v>
      </c>
      <c r="Y22" s="6">
        <v>2590.62</v>
      </c>
      <c r="Z22" s="6">
        <v>0</v>
      </c>
      <c r="AA22" s="6">
        <v>2878.56</v>
      </c>
      <c r="AB22" s="6">
        <v>3060.5</v>
      </c>
      <c r="AC22" s="6">
        <v>0</v>
      </c>
      <c r="AD22" s="6">
        <v>19341.9</v>
      </c>
      <c r="AE22" s="6">
        <v>8586</v>
      </c>
      <c r="AF22" s="6">
        <v>5765</v>
      </c>
      <c r="AG22" s="6">
        <v>1001173</v>
      </c>
      <c r="AH22" s="6">
        <v>0</v>
      </c>
      <c r="AI22" s="6">
        <v>9930.6</v>
      </c>
      <c r="AJ22" s="6">
        <v>2028197.23</v>
      </c>
      <c r="AK22" s="6">
        <v>1988197.23</v>
      </c>
      <c r="AL22" s="6">
        <v>40000</v>
      </c>
      <c r="AM22" s="6">
        <v>-37538.7</v>
      </c>
      <c r="AN22" s="6">
        <v>574412.53</v>
      </c>
      <c r="AO22" s="6">
        <v>20146</v>
      </c>
      <c r="AP22" s="6">
        <v>8932</v>
      </c>
      <c r="AQ22" s="6">
        <v>139</v>
      </c>
      <c r="AR22" s="6">
        <v>133</v>
      </c>
      <c r="AS22" s="6">
        <v>4.87218045112782</v>
      </c>
      <c r="AT22" s="6">
        <v>44.2682999106522</v>
      </c>
      <c r="AU22" s="6">
        <v>27.2982785664648</v>
      </c>
      <c r="AV22" s="6">
        <v>132.747484567901</v>
      </c>
      <c r="AW22" s="6">
        <v>37.7490895061728</v>
      </c>
      <c r="AX22" s="6">
        <v>646.76969924812</v>
      </c>
      <c r="AY22" s="6">
        <v>183.92037593985</v>
      </c>
      <c r="AZ22" s="6">
        <v>3040</v>
      </c>
      <c r="BA22" s="6">
        <v>648</v>
      </c>
      <c r="BB22" s="6">
        <v>648</v>
      </c>
      <c r="BC22" s="6">
        <v>21.3157894736842</v>
      </c>
      <c r="BD22" s="6">
        <v>43.7753683113273</v>
      </c>
    </row>
    <row r="23" s="1" customFormat="1" ht="19.9" customHeight="1" spans="1:56">
      <c r="A23" s="7" t="s">
        <v>128</v>
      </c>
      <c r="B23" s="6">
        <v>2378569.5</v>
      </c>
      <c r="C23" s="6">
        <v>1001116.05</v>
      </c>
      <c r="D23" s="6">
        <v>145440.39</v>
      </c>
      <c r="E23" s="6">
        <v>819988</v>
      </c>
      <c r="F23" s="6">
        <v>178828</v>
      </c>
      <c r="G23" s="6">
        <v>7790</v>
      </c>
      <c r="H23" s="6">
        <v>556235.98</v>
      </c>
      <c r="I23" s="6">
        <v>527293.79</v>
      </c>
      <c r="J23" s="6">
        <v>78373</v>
      </c>
      <c r="K23" s="6">
        <v>28932.53</v>
      </c>
      <c r="L23" s="6">
        <v>9.66</v>
      </c>
      <c r="M23" s="6">
        <v>250.92</v>
      </c>
      <c r="N23" s="6">
        <v>35752</v>
      </c>
      <c r="O23" s="6">
        <v>0</v>
      </c>
      <c r="P23" s="6">
        <v>28084.65</v>
      </c>
      <c r="Q23" s="6">
        <v>13046.45</v>
      </c>
      <c r="R23" s="6">
        <v>181128.05</v>
      </c>
      <c r="S23" s="6">
        <v>20220</v>
      </c>
      <c r="T23" s="6">
        <v>4067</v>
      </c>
      <c r="U23" s="6">
        <v>9652</v>
      </c>
      <c r="V23" s="6">
        <v>51920.98</v>
      </c>
      <c r="W23" s="6">
        <v>51147.14</v>
      </c>
      <c r="X23" s="6">
        <v>0</v>
      </c>
      <c r="Y23" s="6">
        <v>773.84</v>
      </c>
      <c r="Z23" s="6">
        <v>0</v>
      </c>
      <c r="AA23" s="6">
        <v>1008.57</v>
      </c>
      <c r="AB23" s="6">
        <v>28508</v>
      </c>
      <c r="AC23" s="6">
        <v>0</v>
      </c>
      <c r="AD23" s="6">
        <v>49474</v>
      </c>
      <c r="AE23" s="6">
        <v>0</v>
      </c>
      <c r="AF23" s="6">
        <v>16277.5</v>
      </c>
      <c r="AG23" s="6">
        <v>1373979.75</v>
      </c>
      <c r="AH23" s="6">
        <v>0</v>
      </c>
      <c r="AI23" s="6">
        <v>2553.21</v>
      </c>
      <c r="AJ23" s="6">
        <v>2614919.59</v>
      </c>
      <c r="AK23" s="6">
        <v>2425780.39</v>
      </c>
      <c r="AL23" s="6">
        <v>189139.2</v>
      </c>
      <c r="AM23" s="6">
        <v>-236350.09</v>
      </c>
      <c r="AN23" s="6">
        <v>608156.96</v>
      </c>
      <c r="AO23" s="6">
        <v>13994</v>
      </c>
      <c r="AP23" s="6">
        <v>4840</v>
      </c>
      <c r="AQ23" s="6">
        <v>241</v>
      </c>
      <c r="AR23" s="6">
        <v>241</v>
      </c>
      <c r="AS23" s="6">
        <v>4.19502074688797</v>
      </c>
      <c r="AT23" s="6">
        <v>58.5956838645134</v>
      </c>
      <c r="AU23" s="6">
        <v>39.7481763612977</v>
      </c>
      <c r="AV23" s="6">
        <v>179.157319485658</v>
      </c>
      <c r="AW23" s="6">
        <v>51.3560633036597</v>
      </c>
      <c r="AX23" s="6">
        <v>751.56867219917</v>
      </c>
      <c r="AY23" s="6">
        <v>215.439751037344</v>
      </c>
      <c r="AZ23" s="6">
        <v>4560</v>
      </c>
      <c r="BA23" s="6">
        <v>1011</v>
      </c>
      <c r="BB23" s="6">
        <v>1011</v>
      </c>
      <c r="BC23" s="6">
        <v>22.1710526315789</v>
      </c>
      <c r="BD23" s="6">
        <v>58.4132335286551</v>
      </c>
    </row>
    <row r="24" s="1" customFormat="1" ht="19.9" customHeight="1" spans="1:56">
      <c r="A24" s="7" t="s">
        <v>129</v>
      </c>
      <c r="B24" s="6">
        <v>1281610.64</v>
      </c>
      <c r="C24" s="6">
        <v>316793.19</v>
      </c>
      <c r="D24" s="6">
        <v>3085.11</v>
      </c>
      <c r="E24" s="6">
        <v>230653.68</v>
      </c>
      <c r="F24" s="6">
        <v>93846.5</v>
      </c>
      <c r="G24" s="6">
        <v>970</v>
      </c>
      <c r="H24" s="6">
        <v>122382.04</v>
      </c>
      <c r="I24" s="6">
        <v>117861.33</v>
      </c>
      <c r="J24" s="6">
        <v>4017.8</v>
      </c>
      <c r="K24" s="6">
        <v>0</v>
      </c>
      <c r="L24" s="6">
        <v>4520.71</v>
      </c>
      <c r="M24" s="6">
        <v>35.96</v>
      </c>
      <c r="N24" s="6">
        <v>10532.4</v>
      </c>
      <c r="O24" s="6">
        <v>1070</v>
      </c>
      <c r="P24" s="6">
        <v>529.7</v>
      </c>
      <c r="Q24" s="6">
        <v>1287.08</v>
      </c>
      <c r="R24" s="6">
        <v>86139.51</v>
      </c>
      <c r="S24" s="6">
        <v>15020</v>
      </c>
      <c r="T24" s="6">
        <v>6643</v>
      </c>
      <c r="U24" s="6">
        <v>842</v>
      </c>
      <c r="V24" s="6">
        <v>31375.48</v>
      </c>
      <c r="W24" s="6">
        <v>31375.48</v>
      </c>
      <c r="X24" s="6">
        <v>0</v>
      </c>
      <c r="Y24" s="6">
        <v>0</v>
      </c>
      <c r="Z24" s="6">
        <v>0</v>
      </c>
      <c r="AA24" s="6">
        <v>0</v>
      </c>
      <c r="AB24" s="6">
        <v>22084</v>
      </c>
      <c r="AC24" s="6">
        <v>0</v>
      </c>
      <c r="AD24" s="6">
        <v>7016.8</v>
      </c>
      <c r="AE24" s="6">
        <v>0</v>
      </c>
      <c r="AF24" s="6">
        <v>3158.23</v>
      </c>
      <c r="AG24" s="6">
        <v>962442.5</v>
      </c>
      <c r="AH24" s="6">
        <v>0</v>
      </c>
      <c r="AI24" s="6">
        <v>1243.47</v>
      </c>
      <c r="AJ24" s="6">
        <v>1231664.19</v>
      </c>
      <c r="AK24" s="6">
        <v>1225800.91</v>
      </c>
      <c r="AL24" s="6">
        <v>5863.28</v>
      </c>
      <c r="AM24" s="6">
        <v>49946.45</v>
      </c>
      <c r="AN24" s="6">
        <v>153899.02</v>
      </c>
      <c r="AO24" s="6">
        <v>5668</v>
      </c>
      <c r="AP24" s="6">
        <v>145</v>
      </c>
      <c r="AQ24" s="6">
        <v>315</v>
      </c>
      <c r="AR24" s="6">
        <v>308</v>
      </c>
      <c r="AS24" s="6">
        <v>2.41883116883117</v>
      </c>
      <c r="AT24" s="6">
        <v>40.6940155257586</v>
      </c>
      <c r="AU24" s="6">
        <v>21.5917501764291</v>
      </c>
      <c r="AV24" s="6">
        <v>115.623503355705</v>
      </c>
      <c r="AW24" s="6">
        <v>42.1147382550336</v>
      </c>
      <c r="AX24" s="6">
        <v>279.673733766234</v>
      </c>
      <c r="AY24" s="6">
        <v>101.868441558442</v>
      </c>
      <c r="AZ24" s="6">
        <v>3344</v>
      </c>
      <c r="BA24" s="6">
        <v>745</v>
      </c>
      <c r="BB24" s="6">
        <v>745</v>
      </c>
      <c r="BC24" s="6">
        <v>22.2787081339713</v>
      </c>
      <c r="BD24" s="6">
        <v>40.4746312632322</v>
      </c>
    </row>
    <row r="25" s="1" customFormat="1" ht="19.9" customHeight="1" spans="1:56">
      <c r="A25" s="7" t="s">
        <v>130</v>
      </c>
      <c r="B25" s="6">
        <v>1986829.73</v>
      </c>
      <c r="C25" s="6">
        <v>783249.98</v>
      </c>
      <c r="D25" s="6">
        <v>122258.62</v>
      </c>
      <c r="E25" s="6">
        <v>556878.73</v>
      </c>
      <c r="F25" s="6">
        <v>126296</v>
      </c>
      <c r="G25" s="6">
        <v>2966.5</v>
      </c>
      <c r="H25" s="6">
        <v>383693.13</v>
      </c>
      <c r="I25" s="6">
        <v>338467.03</v>
      </c>
      <c r="J25" s="6">
        <v>48469.2</v>
      </c>
      <c r="K25" s="6">
        <v>45226.1</v>
      </c>
      <c r="L25" s="6">
        <v>0</v>
      </c>
      <c r="M25" s="6">
        <v>1830.6</v>
      </c>
      <c r="N25" s="6">
        <v>21360.5</v>
      </c>
      <c r="O25" s="6">
        <v>8127</v>
      </c>
      <c r="P25" s="6">
        <v>11456</v>
      </c>
      <c r="Q25" s="6">
        <v>1149</v>
      </c>
      <c r="R25" s="6">
        <v>226371.25</v>
      </c>
      <c r="S25" s="6">
        <v>31300</v>
      </c>
      <c r="T25" s="6">
        <v>11396</v>
      </c>
      <c r="U25" s="6">
        <v>6012.8</v>
      </c>
      <c r="V25" s="6">
        <v>42062.85</v>
      </c>
      <c r="W25" s="6">
        <v>38858.07</v>
      </c>
      <c r="X25" s="6">
        <v>0</v>
      </c>
      <c r="Y25" s="6">
        <v>3204.78</v>
      </c>
      <c r="Z25" s="6">
        <v>0</v>
      </c>
      <c r="AA25" s="6">
        <v>6409.6</v>
      </c>
      <c r="AB25" s="6">
        <v>18578.6</v>
      </c>
      <c r="AC25" s="6">
        <v>0</v>
      </c>
      <c r="AD25" s="6">
        <v>83582.4</v>
      </c>
      <c r="AE25" s="6">
        <v>20774</v>
      </c>
      <c r="AF25" s="6">
        <v>6255</v>
      </c>
      <c r="AG25" s="6">
        <v>1197260.75</v>
      </c>
      <c r="AH25" s="6">
        <v>0</v>
      </c>
      <c r="AI25" s="6">
        <v>5012.35</v>
      </c>
      <c r="AJ25" s="6">
        <v>1755066.1</v>
      </c>
      <c r="AK25" s="6">
        <v>1754823.91</v>
      </c>
      <c r="AL25" s="6">
        <v>242.19</v>
      </c>
      <c r="AM25" s="6">
        <v>231763.63</v>
      </c>
      <c r="AN25" s="6">
        <v>425755.98</v>
      </c>
      <c r="AO25" s="6">
        <v>9217</v>
      </c>
      <c r="AP25" s="6">
        <v>2586</v>
      </c>
      <c r="AQ25" s="6">
        <v>343</v>
      </c>
      <c r="AR25" s="6">
        <v>338</v>
      </c>
      <c r="AS25" s="6">
        <v>4.6301775147929</v>
      </c>
      <c r="AT25" s="6">
        <v>60.4186535749159</v>
      </c>
      <c r="AU25" s="6">
        <v>41.6288521210806</v>
      </c>
      <c r="AV25" s="6">
        <v>144.646166134185</v>
      </c>
      <c r="AW25" s="6">
        <v>26.8772204472843</v>
      </c>
      <c r="AX25" s="6">
        <v>669.737426035503</v>
      </c>
      <c r="AY25" s="6">
        <v>124.446301775148</v>
      </c>
      <c r="AZ25" s="6">
        <v>3040</v>
      </c>
      <c r="BA25" s="6">
        <v>1565</v>
      </c>
      <c r="BB25" s="6">
        <v>1565</v>
      </c>
      <c r="BC25" s="6">
        <v>51.4802631578947</v>
      </c>
      <c r="BD25" s="6">
        <v>59.8748377997179</v>
      </c>
    </row>
    <row r="26" s="1" customFormat="1" ht="19.9" customHeight="1" spans="1:56">
      <c r="A26" s="7" t="s">
        <v>131</v>
      </c>
      <c r="B26" s="6">
        <v>786108.8</v>
      </c>
      <c r="C26" s="6">
        <v>48954.75</v>
      </c>
      <c r="D26" s="6">
        <v>184.66</v>
      </c>
      <c r="E26" s="6">
        <v>47681.26</v>
      </c>
      <c r="F26" s="6">
        <v>16192.5</v>
      </c>
      <c r="G26" s="6">
        <v>0</v>
      </c>
      <c r="H26" s="6">
        <v>27217.13</v>
      </c>
      <c r="I26" s="6">
        <v>27217.13</v>
      </c>
      <c r="J26" s="6">
        <v>0</v>
      </c>
      <c r="K26" s="6">
        <v>0</v>
      </c>
      <c r="L26" s="6">
        <v>0</v>
      </c>
      <c r="M26" s="6">
        <v>294.9</v>
      </c>
      <c r="N26" s="6">
        <v>3630.5</v>
      </c>
      <c r="O26" s="6">
        <v>0</v>
      </c>
      <c r="P26" s="6">
        <v>0</v>
      </c>
      <c r="Q26" s="6">
        <v>346.23</v>
      </c>
      <c r="R26" s="6">
        <v>1273.49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107.6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731721</v>
      </c>
      <c r="AH26" s="6">
        <v>0</v>
      </c>
      <c r="AI26" s="6">
        <v>4841.37</v>
      </c>
      <c r="AJ26" s="6">
        <v>800027.93</v>
      </c>
      <c r="AK26" s="6">
        <v>796412.14</v>
      </c>
      <c r="AL26" s="6">
        <v>3377.48</v>
      </c>
      <c r="AM26" s="6">
        <v>-13919.13</v>
      </c>
      <c r="AN26" s="6">
        <v>27579.03</v>
      </c>
      <c r="AO26" s="6">
        <v>1014</v>
      </c>
      <c r="AP26" s="6">
        <v>10</v>
      </c>
      <c r="AQ26" s="6">
        <v>4</v>
      </c>
      <c r="AR26" s="6">
        <v>4</v>
      </c>
      <c r="AS26" s="6">
        <v>3.5</v>
      </c>
      <c r="AT26" s="6">
        <v>47.0229388560158</v>
      </c>
      <c r="AU26" s="6">
        <v>26.8413510848126</v>
      </c>
      <c r="AV26" s="6">
        <v>90.9635714285714</v>
      </c>
      <c r="AW26" s="6">
        <v>25.85</v>
      </c>
      <c r="AX26" s="6">
        <v>318.3725</v>
      </c>
      <c r="AY26" s="6">
        <v>90.475</v>
      </c>
      <c r="AZ26" s="6">
        <v>912</v>
      </c>
      <c r="BA26" s="6">
        <v>14</v>
      </c>
      <c r="BB26" s="6">
        <v>14</v>
      </c>
      <c r="BC26" s="6">
        <v>1.53508771929825</v>
      </c>
      <c r="BD26" s="6">
        <v>42.2484122287968</v>
      </c>
    </row>
    <row r="27" s="1" customFormat="1" ht="19.9" customHeight="1" spans="1:56">
      <c r="A27" s="7" t="s">
        <v>132</v>
      </c>
      <c r="B27" s="6">
        <v>2578274.48</v>
      </c>
      <c r="C27" s="6">
        <v>1183621.52</v>
      </c>
      <c r="D27" s="6">
        <v>204763.35</v>
      </c>
      <c r="E27" s="6">
        <v>881048.21</v>
      </c>
      <c r="F27" s="6">
        <v>179132.5</v>
      </c>
      <c r="G27" s="6">
        <v>27981.5</v>
      </c>
      <c r="H27" s="6">
        <v>471991.72</v>
      </c>
      <c r="I27" s="6">
        <v>471991.72</v>
      </c>
      <c r="J27" s="6">
        <v>56599.4</v>
      </c>
      <c r="K27" s="6">
        <v>0</v>
      </c>
      <c r="L27" s="6">
        <v>0</v>
      </c>
      <c r="M27" s="6">
        <v>5586.85</v>
      </c>
      <c r="N27" s="6">
        <v>132546.66</v>
      </c>
      <c r="O27" s="6">
        <v>0</v>
      </c>
      <c r="P27" s="6">
        <v>39240.7</v>
      </c>
      <c r="Q27" s="6">
        <v>24568.28</v>
      </c>
      <c r="R27" s="6">
        <v>302573.31</v>
      </c>
      <c r="S27" s="6">
        <v>33600</v>
      </c>
      <c r="T27" s="6">
        <v>16947</v>
      </c>
      <c r="U27" s="6">
        <v>17682.5</v>
      </c>
      <c r="V27" s="6">
        <v>97577.95</v>
      </c>
      <c r="W27" s="6">
        <v>97577.95</v>
      </c>
      <c r="X27" s="6">
        <v>0</v>
      </c>
      <c r="Y27" s="6">
        <v>0</v>
      </c>
      <c r="Z27" s="6">
        <v>0</v>
      </c>
      <c r="AA27" s="6">
        <v>7606.97</v>
      </c>
      <c r="AB27" s="6">
        <v>13733.64</v>
      </c>
      <c r="AC27" s="6">
        <v>0</v>
      </c>
      <c r="AD27" s="6">
        <v>54662.4</v>
      </c>
      <c r="AE27" s="6">
        <v>31543</v>
      </c>
      <c r="AF27" s="6">
        <v>29219.85</v>
      </c>
      <c r="AG27" s="6">
        <v>1329159.75</v>
      </c>
      <c r="AH27" s="6">
        <v>0</v>
      </c>
      <c r="AI27" s="6">
        <v>3863.38</v>
      </c>
      <c r="AJ27" s="6">
        <v>2849069.97</v>
      </c>
      <c r="AK27" s="6">
        <v>2826723.93</v>
      </c>
      <c r="AL27" s="6">
        <v>22346.04</v>
      </c>
      <c r="AM27" s="6">
        <v>-270795.49</v>
      </c>
      <c r="AN27" s="6">
        <v>569569.67</v>
      </c>
      <c r="AO27" s="6">
        <v>21008</v>
      </c>
      <c r="AP27" s="6">
        <v>8344</v>
      </c>
      <c r="AQ27" s="6">
        <v>312</v>
      </c>
      <c r="AR27" s="6">
        <v>282</v>
      </c>
      <c r="AS27" s="6">
        <v>6.3936170212766</v>
      </c>
      <c r="AT27" s="6">
        <v>41.9387000190404</v>
      </c>
      <c r="AU27" s="6">
        <v>22.4672372429551</v>
      </c>
      <c r="AV27" s="6">
        <v>165.07</v>
      </c>
      <c r="AW27" s="6">
        <v>53.2340152755046</v>
      </c>
      <c r="AX27" s="6">
        <v>1055.39436170213</v>
      </c>
      <c r="AY27" s="6">
        <v>340.357906176365</v>
      </c>
      <c r="AZ27" s="6">
        <v>4560</v>
      </c>
      <c r="BA27" s="6">
        <v>1833</v>
      </c>
      <c r="BB27" s="6">
        <v>1803</v>
      </c>
      <c r="BC27" s="6">
        <v>40.1973684210526</v>
      </c>
      <c r="BD27" s="6">
        <v>41.7547996001523</v>
      </c>
    </row>
    <row r="28" s="1" customFormat="1" ht="19.9" customHeight="1" spans="1:56">
      <c r="A28" s="7" t="s">
        <v>133</v>
      </c>
      <c r="B28" s="6">
        <v>5060094.54</v>
      </c>
      <c r="C28" s="6">
        <v>3207746.38</v>
      </c>
      <c r="D28" s="6">
        <v>900141.04</v>
      </c>
      <c r="E28" s="6">
        <v>2554563.5</v>
      </c>
      <c r="F28" s="6">
        <v>614899.5</v>
      </c>
      <c r="G28" s="6">
        <v>92285.76</v>
      </c>
      <c r="H28" s="6">
        <v>1576307.87</v>
      </c>
      <c r="I28" s="6">
        <v>1183862.91</v>
      </c>
      <c r="J28" s="6">
        <v>108258.4</v>
      </c>
      <c r="K28" s="6">
        <v>381049</v>
      </c>
      <c r="L28" s="6">
        <v>11395.96</v>
      </c>
      <c r="M28" s="6">
        <v>9556.43</v>
      </c>
      <c r="N28" s="6">
        <v>118929.54</v>
      </c>
      <c r="O28" s="6">
        <v>34127.8</v>
      </c>
      <c r="P28" s="6">
        <v>108451.1</v>
      </c>
      <c r="Q28" s="6">
        <v>5.5</v>
      </c>
      <c r="R28" s="6">
        <v>653182.88</v>
      </c>
      <c r="S28" s="6">
        <v>75816</v>
      </c>
      <c r="T28" s="6">
        <v>30821</v>
      </c>
      <c r="U28" s="6">
        <v>61210</v>
      </c>
      <c r="V28" s="6">
        <v>163115.45</v>
      </c>
      <c r="W28" s="6">
        <v>143342.83</v>
      </c>
      <c r="X28" s="6">
        <v>0</v>
      </c>
      <c r="Y28" s="6">
        <v>19772.62</v>
      </c>
      <c r="Z28" s="6">
        <v>0</v>
      </c>
      <c r="AA28" s="6">
        <v>16464.53</v>
      </c>
      <c r="AB28" s="6">
        <v>71158.5</v>
      </c>
      <c r="AC28" s="6">
        <v>15104</v>
      </c>
      <c r="AD28" s="6">
        <v>161377.4</v>
      </c>
      <c r="AE28" s="6">
        <v>58096</v>
      </c>
      <c r="AF28" s="6">
        <v>20</v>
      </c>
      <c r="AG28" s="6">
        <v>1832976.25</v>
      </c>
      <c r="AH28" s="6">
        <v>0</v>
      </c>
      <c r="AI28" s="6">
        <v>14123.29</v>
      </c>
      <c r="AJ28" s="6">
        <v>4627110.25</v>
      </c>
      <c r="AK28" s="6">
        <v>4605033.71</v>
      </c>
      <c r="AL28" s="6">
        <v>22076.54</v>
      </c>
      <c r="AM28" s="6">
        <v>432984.29</v>
      </c>
      <c r="AN28" s="6">
        <v>1462033.37</v>
      </c>
      <c r="AO28" s="6">
        <v>51758</v>
      </c>
      <c r="AP28" s="6">
        <v>29537</v>
      </c>
      <c r="AQ28" s="6">
        <v>759</v>
      </c>
      <c r="AR28" s="6">
        <v>731</v>
      </c>
      <c r="AS28" s="6">
        <v>5.14090287277702</v>
      </c>
      <c r="AT28" s="6">
        <v>49.3559159936628</v>
      </c>
      <c r="AU28" s="6">
        <v>30.4553473859114</v>
      </c>
      <c r="AV28" s="6">
        <v>173.67266152619</v>
      </c>
      <c r="AW28" s="6">
        <v>43.3702339803244</v>
      </c>
      <c r="AX28" s="6">
        <v>892.83428456282</v>
      </c>
      <c r="AY28" s="6">
        <v>222.962160462461</v>
      </c>
      <c r="AZ28" s="6">
        <v>7904</v>
      </c>
      <c r="BA28" s="6">
        <v>3761</v>
      </c>
      <c r="BB28" s="6">
        <v>3758</v>
      </c>
      <c r="BC28" s="6">
        <v>47.5835020242915</v>
      </c>
      <c r="BD28" s="6">
        <v>49.0830443602921</v>
      </c>
    </row>
    <row r="29" s="1" customFormat="1" ht="19.9" customHeight="1" spans="1:56">
      <c r="A29" s="7" t="s">
        <v>134</v>
      </c>
      <c r="B29" s="6">
        <v>1737371.5</v>
      </c>
      <c r="C29" s="6">
        <v>1060558.1</v>
      </c>
      <c r="D29" s="6">
        <v>0</v>
      </c>
      <c r="E29" s="6">
        <v>1060558.1</v>
      </c>
      <c r="F29" s="6">
        <v>1576</v>
      </c>
      <c r="G29" s="6">
        <v>0</v>
      </c>
      <c r="H29" s="6">
        <v>961887.1</v>
      </c>
      <c r="I29" s="6">
        <v>961887.1</v>
      </c>
      <c r="J29" s="6">
        <v>961887.1</v>
      </c>
      <c r="K29" s="6">
        <v>0</v>
      </c>
      <c r="L29" s="6">
        <v>0</v>
      </c>
      <c r="M29" s="6">
        <v>0</v>
      </c>
      <c r="N29" s="6">
        <v>96456</v>
      </c>
      <c r="O29" s="6">
        <v>0</v>
      </c>
      <c r="P29" s="6">
        <v>639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672705.75</v>
      </c>
      <c r="AH29" s="6">
        <v>0</v>
      </c>
      <c r="AI29" s="6">
        <v>1527.1</v>
      </c>
      <c r="AJ29" s="6">
        <v>1777727.75</v>
      </c>
      <c r="AK29" s="6">
        <v>1775912.74</v>
      </c>
      <c r="AL29" s="6">
        <v>1815.01</v>
      </c>
      <c r="AM29" s="6">
        <v>-40356.25</v>
      </c>
      <c r="AN29" s="6">
        <v>961888.48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19.9" customHeight="1" spans="1:56">
      <c r="A30" s="7" t="s">
        <v>135</v>
      </c>
      <c r="B30" s="6">
        <v>1388151.04</v>
      </c>
      <c r="C30" s="6">
        <v>736348.07</v>
      </c>
      <c r="D30" s="6">
        <v>0</v>
      </c>
      <c r="E30" s="6">
        <v>664442.58</v>
      </c>
      <c r="F30" s="6">
        <v>68765.5</v>
      </c>
      <c r="G30" s="6">
        <v>2181.5</v>
      </c>
      <c r="H30" s="6">
        <v>576413.48</v>
      </c>
      <c r="I30" s="6">
        <v>576413.48</v>
      </c>
      <c r="J30" s="6">
        <v>348572.4</v>
      </c>
      <c r="K30" s="6">
        <v>0</v>
      </c>
      <c r="L30" s="6">
        <v>0</v>
      </c>
      <c r="M30" s="6">
        <v>235.3</v>
      </c>
      <c r="N30" s="6">
        <v>5559.5</v>
      </c>
      <c r="O30" s="6">
        <v>0</v>
      </c>
      <c r="P30" s="6">
        <v>1733.5</v>
      </c>
      <c r="Q30" s="6">
        <v>9553.8</v>
      </c>
      <c r="R30" s="6">
        <v>71905.49</v>
      </c>
      <c r="S30" s="6">
        <v>4060</v>
      </c>
      <c r="T30" s="6">
        <v>1099</v>
      </c>
      <c r="U30" s="6">
        <v>8887.6</v>
      </c>
      <c r="V30" s="6">
        <v>6814.26</v>
      </c>
      <c r="W30" s="6">
        <v>6814.26</v>
      </c>
      <c r="X30" s="6">
        <v>0</v>
      </c>
      <c r="Y30" s="6">
        <v>0</v>
      </c>
      <c r="Z30" s="6">
        <v>0</v>
      </c>
      <c r="AA30" s="6">
        <v>0</v>
      </c>
      <c r="AB30" s="6">
        <v>6582</v>
      </c>
      <c r="AC30" s="6">
        <v>0</v>
      </c>
      <c r="AD30" s="6">
        <v>12185</v>
      </c>
      <c r="AE30" s="6">
        <v>0</v>
      </c>
      <c r="AF30" s="6">
        <v>32277.63</v>
      </c>
      <c r="AG30" s="6">
        <v>649214.5</v>
      </c>
      <c r="AH30" s="6">
        <v>0</v>
      </c>
      <c r="AI30" s="6">
        <v>2318.74</v>
      </c>
      <c r="AJ30" s="6">
        <v>-460867.81</v>
      </c>
      <c r="AK30" s="6">
        <v>-461434.31</v>
      </c>
      <c r="AL30" s="6">
        <v>566.5</v>
      </c>
      <c r="AM30" s="6">
        <v>1849018.85</v>
      </c>
      <c r="AN30" s="6">
        <v>583227.74</v>
      </c>
      <c r="AO30" s="6">
        <v>4398</v>
      </c>
      <c r="AP30" s="6">
        <v>0</v>
      </c>
      <c r="AQ30" s="6">
        <v>41</v>
      </c>
      <c r="AR30" s="6">
        <v>41</v>
      </c>
      <c r="AS30" s="6">
        <v>4.95121951219512</v>
      </c>
      <c r="AT30" s="6">
        <v>151.078349249659</v>
      </c>
      <c r="AU30" s="6">
        <v>131.062637562528</v>
      </c>
      <c r="AV30" s="6">
        <v>354.214236453202</v>
      </c>
      <c r="AW30" s="6">
        <v>33.5677832512315</v>
      </c>
      <c r="AX30" s="6">
        <v>1753.79243902439</v>
      </c>
      <c r="AY30" s="6">
        <v>166.201463414634</v>
      </c>
      <c r="AZ30" s="6">
        <v>1520</v>
      </c>
      <c r="BA30" s="6">
        <v>203</v>
      </c>
      <c r="BB30" s="6">
        <v>203</v>
      </c>
      <c r="BC30" s="6">
        <v>13.3552631578947</v>
      </c>
      <c r="BD30" s="6">
        <v>150.551123237835</v>
      </c>
    </row>
    <row r="31" s="1" customFormat="1" ht="19.9" customHeight="1" spans="1:56">
      <c r="A31" s="7" t="s">
        <v>136</v>
      </c>
      <c r="B31" s="6">
        <v>2493312.69</v>
      </c>
      <c r="C31" s="6">
        <v>1790778.02</v>
      </c>
      <c r="D31" s="6">
        <v>0</v>
      </c>
      <c r="E31" s="6">
        <v>1790778.02</v>
      </c>
      <c r="F31" s="6">
        <v>142718.5</v>
      </c>
      <c r="G31" s="6">
        <v>64692.49</v>
      </c>
      <c r="H31" s="6">
        <v>1438940.25</v>
      </c>
      <c r="I31" s="6">
        <v>1391762.95</v>
      </c>
      <c r="J31" s="6">
        <v>932218</v>
      </c>
      <c r="K31" s="6">
        <v>0</v>
      </c>
      <c r="L31" s="6">
        <v>47177.3</v>
      </c>
      <c r="M31" s="6">
        <v>1166.89</v>
      </c>
      <c r="N31" s="6">
        <v>4772</v>
      </c>
      <c r="O31" s="6">
        <v>0</v>
      </c>
      <c r="P31" s="6">
        <v>28461.42</v>
      </c>
      <c r="Q31" s="6">
        <v>110026.47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700205</v>
      </c>
      <c r="AH31" s="6">
        <v>0</v>
      </c>
      <c r="AI31" s="6">
        <v>1540</v>
      </c>
      <c r="AJ31" s="6">
        <v>3682788.52</v>
      </c>
      <c r="AK31" s="6">
        <v>3682563.1</v>
      </c>
      <c r="AL31" s="6">
        <v>225.42</v>
      </c>
      <c r="AM31" s="6">
        <v>-1189475.83</v>
      </c>
      <c r="AN31" s="6">
        <v>1438940.25</v>
      </c>
      <c r="AO31" s="6">
        <v>11125</v>
      </c>
      <c r="AP31" s="6">
        <v>0</v>
      </c>
      <c r="AQ31" s="6">
        <v>0</v>
      </c>
      <c r="AR31" s="6">
        <v>0</v>
      </c>
      <c r="AS31" s="6">
        <v>0</v>
      </c>
      <c r="AT31" s="6">
        <v>160.968810786517</v>
      </c>
      <c r="AU31" s="6">
        <v>129.342943820225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160.830383820225</v>
      </c>
    </row>
    <row r="32" s="1" customFormat="1" ht="19.9" customHeight="1" spans="1:56">
      <c r="A32" s="7" t="s">
        <v>137</v>
      </c>
      <c r="B32" s="6">
        <v>1423881.33</v>
      </c>
      <c r="C32" s="6">
        <v>760274.79</v>
      </c>
      <c r="D32" s="6">
        <v>0</v>
      </c>
      <c r="E32" s="6">
        <v>760274.79</v>
      </c>
      <c r="F32" s="6">
        <v>82267</v>
      </c>
      <c r="G32" s="6">
        <v>84</v>
      </c>
      <c r="H32" s="6">
        <v>613300.56</v>
      </c>
      <c r="I32" s="6">
        <v>584875.27</v>
      </c>
      <c r="J32" s="6">
        <v>366487.8</v>
      </c>
      <c r="K32" s="6">
        <v>28425.29</v>
      </c>
      <c r="L32" s="6">
        <v>0</v>
      </c>
      <c r="M32" s="6">
        <v>569.03</v>
      </c>
      <c r="N32" s="6">
        <v>50278</v>
      </c>
      <c r="O32" s="6">
        <v>0</v>
      </c>
      <c r="P32" s="6">
        <v>12016.2</v>
      </c>
      <c r="Q32" s="6">
        <v>1760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644686.75</v>
      </c>
      <c r="AH32" s="6">
        <v>0</v>
      </c>
      <c r="AI32" s="6">
        <v>18220.31</v>
      </c>
      <c r="AJ32" s="6">
        <v>1684983.31</v>
      </c>
      <c r="AK32" s="6">
        <v>1682453.35</v>
      </c>
      <c r="AL32" s="6">
        <v>2529.96</v>
      </c>
      <c r="AM32" s="6">
        <v>-261101.98</v>
      </c>
      <c r="AN32" s="6">
        <v>613304.16</v>
      </c>
      <c r="AO32" s="6">
        <v>5530</v>
      </c>
      <c r="AP32" s="6">
        <v>0</v>
      </c>
      <c r="AQ32" s="6">
        <v>0</v>
      </c>
      <c r="AR32" s="6">
        <v>0</v>
      </c>
      <c r="AS32" s="6">
        <v>0</v>
      </c>
      <c r="AT32" s="6">
        <v>137.481878842676</v>
      </c>
      <c r="AU32" s="6">
        <v>110.90426039783</v>
      </c>
      <c r="AV32" s="6">
        <v>0</v>
      </c>
      <c r="AW32" s="6">
        <v>0</v>
      </c>
      <c r="AX32" s="6">
        <v>0</v>
      </c>
      <c r="AY32" s="6">
        <v>0</v>
      </c>
      <c r="AZ32" s="6">
        <v>2730</v>
      </c>
      <c r="BA32" s="6">
        <v>0</v>
      </c>
      <c r="BB32" s="6">
        <v>0</v>
      </c>
      <c r="BC32" s="6">
        <v>0</v>
      </c>
      <c r="BD32" s="6">
        <v>134.187066907776</v>
      </c>
    </row>
    <row r="33" s="1" customFormat="1" ht="19.9" customHeight="1" spans="1:56">
      <c r="A33" s="7" t="s">
        <v>138</v>
      </c>
      <c r="B33" s="6">
        <v>2992780.82</v>
      </c>
      <c r="C33" s="6">
        <v>2092210.82</v>
      </c>
      <c r="D33" s="6">
        <v>868793.1</v>
      </c>
      <c r="E33" s="6">
        <v>1836935.03</v>
      </c>
      <c r="F33" s="6">
        <v>264910.5</v>
      </c>
      <c r="G33" s="6">
        <v>126910.5</v>
      </c>
      <c r="H33" s="6">
        <v>1270999.6</v>
      </c>
      <c r="I33" s="6">
        <v>1270999.6</v>
      </c>
      <c r="J33" s="6">
        <v>128942.6</v>
      </c>
      <c r="K33" s="6">
        <v>0</v>
      </c>
      <c r="L33" s="6">
        <v>0</v>
      </c>
      <c r="M33" s="6">
        <v>0</v>
      </c>
      <c r="N33" s="6">
        <v>63852.46</v>
      </c>
      <c r="O33" s="6">
        <v>4417.5</v>
      </c>
      <c r="P33" s="6">
        <v>95289.4</v>
      </c>
      <c r="Q33" s="6">
        <v>10555.07</v>
      </c>
      <c r="R33" s="6">
        <v>255275.79</v>
      </c>
      <c r="S33" s="6">
        <v>25136</v>
      </c>
      <c r="T33" s="6">
        <v>0</v>
      </c>
      <c r="U33" s="6">
        <v>12676</v>
      </c>
      <c r="V33" s="6">
        <v>107394.09</v>
      </c>
      <c r="W33" s="6">
        <v>107394.09</v>
      </c>
      <c r="X33" s="6">
        <v>0</v>
      </c>
      <c r="Y33" s="6">
        <v>0</v>
      </c>
      <c r="Z33" s="6">
        <v>0</v>
      </c>
      <c r="AA33" s="6">
        <v>0</v>
      </c>
      <c r="AB33" s="6">
        <v>29682.14</v>
      </c>
      <c r="AC33" s="6">
        <v>2067</v>
      </c>
      <c r="AD33" s="6">
        <v>40979.2</v>
      </c>
      <c r="AE33" s="6">
        <v>23085</v>
      </c>
      <c r="AF33" s="6">
        <v>14256.36</v>
      </c>
      <c r="AG33" s="6">
        <v>900570</v>
      </c>
      <c r="AH33" s="6">
        <v>0</v>
      </c>
      <c r="AI33" s="6">
        <v>0</v>
      </c>
      <c r="AJ33" s="6">
        <v>2830679.84</v>
      </c>
      <c r="AK33" s="6">
        <v>2716070.84</v>
      </c>
      <c r="AL33" s="6">
        <v>114609</v>
      </c>
      <c r="AM33" s="6">
        <v>162100.98</v>
      </c>
      <c r="AN33" s="6">
        <v>1378393.69</v>
      </c>
      <c r="AO33" s="6">
        <v>19642</v>
      </c>
      <c r="AP33" s="6">
        <v>23167</v>
      </c>
      <c r="AQ33" s="6">
        <v>291</v>
      </c>
      <c r="AR33" s="6">
        <v>289</v>
      </c>
      <c r="AS33" s="6">
        <v>5.90657439446367</v>
      </c>
      <c r="AT33" s="6">
        <v>93.5207733428368</v>
      </c>
      <c r="AU33" s="6">
        <v>64.7082578148865</v>
      </c>
      <c r="AV33" s="6">
        <v>138.360861788618</v>
      </c>
      <c r="AW33" s="6">
        <v>58.2081788617886</v>
      </c>
      <c r="AX33" s="6">
        <v>817.238723436577</v>
      </c>
      <c r="AY33" s="6">
        <v>343.810938813402</v>
      </c>
      <c r="AZ33" s="6">
        <v>4256</v>
      </c>
      <c r="BA33" s="6">
        <v>1845</v>
      </c>
      <c r="BB33" s="6">
        <v>1707</v>
      </c>
      <c r="BC33" s="6">
        <v>43.3505639097744</v>
      </c>
      <c r="BD33" s="6">
        <v>93.5207733428368</v>
      </c>
    </row>
    <row r="34" s="1" customFormat="1" ht="19.9" customHeight="1" spans="1:56">
      <c r="A34" s="7" t="s">
        <v>139</v>
      </c>
      <c r="B34" s="6">
        <v>522696.33</v>
      </c>
      <c r="C34" s="6">
        <v>265956.33</v>
      </c>
      <c r="D34" s="6">
        <v>0</v>
      </c>
      <c r="E34" s="6">
        <v>219266.4</v>
      </c>
      <c r="F34" s="6">
        <v>82368</v>
      </c>
      <c r="G34" s="6">
        <v>208.5</v>
      </c>
      <c r="H34" s="6">
        <v>119665.37</v>
      </c>
      <c r="I34" s="6">
        <v>119665.37</v>
      </c>
      <c r="J34" s="6">
        <v>8313.8</v>
      </c>
      <c r="K34" s="6">
        <v>0</v>
      </c>
      <c r="L34" s="6">
        <v>0</v>
      </c>
      <c r="M34" s="6">
        <v>0</v>
      </c>
      <c r="N34" s="6">
        <v>3581.5</v>
      </c>
      <c r="O34" s="6">
        <v>0</v>
      </c>
      <c r="P34" s="6">
        <v>2891.3</v>
      </c>
      <c r="Q34" s="6">
        <v>10551.73</v>
      </c>
      <c r="R34" s="6">
        <v>46689.93</v>
      </c>
      <c r="S34" s="6">
        <v>6656</v>
      </c>
      <c r="T34" s="6">
        <v>0</v>
      </c>
      <c r="U34" s="6">
        <v>1295</v>
      </c>
      <c r="V34" s="6">
        <v>14508.4</v>
      </c>
      <c r="W34" s="6">
        <v>14508.4</v>
      </c>
      <c r="X34" s="6">
        <v>0</v>
      </c>
      <c r="Y34" s="6">
        <v>0</v>
      </c>
      <c r="Z34" s="6">
        <v>0</v>
      </c>
      <c r="AA34" s="6">
        <v>0</v>
      </c>
      <c r="AB34" s="6">
        <v>9404</v>
      </c>
      <c r="AC34" s="6">
        <v>0</v>
      </c>
      <c r="AD34" s="6">
        <v>7496</v>
      </c>
      <c r="AE34" s="6">
        <v>6118</v>
      </c>
      <c r="AF34" s="6">
        <v>1212.53</v>
      </c>
      <c r="AG34" s="6">
        <v>256740</v>
      </c>
      <c r="AH34" s="6">
        <v>0</v>
      </c>
      <c r="AI34" s="6">
        <v>0</v>
      </c>
      <c r="AJ34" s="6">
        <v>1031157.55</v>
      </c>
      <c r="AK34" s="6">
        <v>1031157.55</v>
      </c>
      <c r="AL34" s="6">
        <v>0</v>
      </c>
      <c r="AM34" s="6">
        <v>-508461.22</v>
      </c>
      <c r="AN34" s="6">
        <v>134173.77</v>
      </c>
      <c r="AO34" s="6">
        <v>4849</v>
      </c>
      <c r="AP34" s="6">
        <v>0</v>
      </c>
      <c r="AQ34" s="6">
        <v>76</v>
      </c>
      <c r="AR34" s="6">
        <v>71</v>
      </c>
      <c r="AS34" s="6">
        <v>6.30985915492958</v>
      </c>
      <c r="AT34" s="6">
        <v>45.2188904928851</v>
      </c>
      <c r="AU34" s="6">
        <v>24.6783604866983</v>
      </c>
      <c r="AV34" s="6">
        <v>88.5956925996205</v>
      </c>
      <c r="AW34" s="6">
        <v>27.5301707779886</v>
      </c>
      <c r="AX34" s="6">
        <v>559.026342037042</v>
      </c>
      <c r="AY34" s="6">
        <v>173.711500120266</v>
      </c>
      <c r="AZ34" s="6">
        <v>2280</v>
      </c>
      <c r="BA34" s="6">
        <v>527</v>
      </c>
      <c r="BB34" s="6">
        <v>448</v>
      </c>
      <c r="BC34" s="6">
        <v>23.1140350877193</v>
      </c>
      <c r="BD34" s="6">
        <v>45.2188904928851</v>
      </c>
    </row>
    <row r="35" s="1" customFormat="1" ht="19.9" customHeight="1" spans="1:56">
      <c r="A35" s="7" t="s">
        <v>140</v>
      </c>
      <c r="B35" s="6">
        <v>697854.31</v>
      </c>
      <c r="C35" s="6">
        <v>502939.31</v>
      </c>
      <c r="D35" s="6">
        <v>0</v>
      </c>
      <c r="E35" s="6">
        <v>394622.06</v>
      </c>
      <c r="F35" s="6">
        <v>131413.46</v>
      </c>
      <c r="G35" s="6">
        <v>1895</v>
      </c>
      <c r="H35" s="6">
        <v>237106.66</v>
      </c>
      <c r="I35" s="6">
        <v>237106.66</v>
      </c>
      <c r="J35" s="6">
        <v>30756</v>
      </c>
      <c r="K35" s="6">
        <v>0</v>
      </c>
      <c r="L35" s="6">
        <v>0</v>
      </c>
      <c r="M35" s="6">
        <v>0</v>
      </c>
      <c r="N35" s="6">
        <v>11636.5</v>
      </c>
      <c r="O35" s="6">
        <v>1001</v>
      </c>
      <c r="P35" s="6">
        <v>6870.6</v>
      </c>
      <c r="Q35" s="6">
        <v>4698.84</v>
      </c>
      <c r="R35" s="6">
        <v>108317.25</v>
      </c>
      <c r="S35" s="6">
        <v>12688</v>
      </c>
      <c r="T35" s="6">
        <v>0</v>
      </c>
      <c r="U35" s="6">
        <v>6322.5</v>
      </c>
      <c r="V35" s="6">
        <v>37696.3</v>
      </c>
      <c r="W35" s="6">
        <v>37696.3</v>
      </c>
      <c r="X35" s="6">
        <v>0</v>
      </c>
      <c r="Y35" s="6">
        <v>0</v>
      </c>
      <c r="Z35" s="6">
        <v>0</v>
      </c>
      <c r="AA35" s="6">
        <v>0</v>
      </c>
      <c r="AB35" s="6">
        <v>16251.5</v>
      </c>
      <c r="AC35" s="6">
        <v>0</v>
      </c>
      <c r="AD35" s="6">
        <v>22725.3</v>
      </c>
      <c r="AE35" s="6">
        <v>8820</v>
      </c>
      <c r="AF35" s="6">
        <v>3813.65</v>
      </c>
      <c r="AG35" s="6">
        <v>194915</v>
      </c>
      <c r="AH35" s="6">
        <v>0</v>
      </c>
      <c r="AI35" s="6">
        <v>0</v>
      </c>
      <c r="AJ35" s="6">
        <v>1172828.14</v>
      </c>
      <c r="AK35" s="6">
        <v>1172828.14</v>
      </c>
      <c r="AL35" s="6">
        <v>0</v>
      </c>
      <c r="AM35" s="6">
        <v>-474973.83</v>
      </c>
      <c r="AN35" s="6">
        <v>274802.9</v>
      </c>
      <c r="AO35" s="6">
        <v>6729</v>
      </c>
      <c r="AP35" s="6">
        <v>0</v>
      </c>
      <c r="AQ35" s="6">
        <v>153</v>
      </c>
      <c r="AR35" s="6">
        <v>121</v>
      </c>
      <c r="AS35" s="6">
        <v>6.90909090909091</v>
      </c>
      <c r="AT35" s="6">
        <v>58.6449784514787</v>
      </c>
      <c r="AU35" s="6">
        <v>35.2365373755387</v>
      </c>
      <c r="AV35" s="6">
        <v>117.992647058824</v>
      </c>
      <c r="AW35" s="6">
        <v>41.0635076252723</v>
      </c>
      <c r="AX35" s="6">
        <v>815.22192513369</v>
      </c>
      <c r="AY35" s="6">
        <v>283.711507229154</v>
      </c>
      <c r="AZ35" s="6">
        <v>2280</v>
      </c>
      <c r="BA35" s="6">
        <v>918</v>
      </c>
      <c r="BB35" s="6">
        <v>836</v>
      </c>
      <c r="BC35" s="6">
        <v>40.2631578947368</v>
      </c>
      <c r="BD35" s="6">
        <v>58.6449784514787</v>
      </c>
    </row>
    <row r="36" s="1" customFormat="1" ht="19.9" customHeight="1" spans="1:56">
      <c r="A36" s="7" t="s">
        <v>141</v>
      </c>
      <c r="B36" s="6">
        <v>770691.96</v>
      </c>
      <c r="C36" s="6">
        <v>428384.96</v>
      </c>
      <c r="D36" s="6">
        <v>145177.85</v>
      </c>
      <c r="E36" s="6">
        <v>344022.27</v>
      </c>
      <c r="F36" s="6">
        <v>64991.5</v>
      </c>
      <c r="G36" s="6">
        <v>7805.5</v>
      </c>
      <c r="H36" s="6">
        <v>237806.63</v>
      </c>
      <c r="I36" s="6">
        <v>237806.63</v>
      </c>
      <c r="J36" s="6">
        <v>24666</v>
      </c>
      <c r="K36" s="6">
        <v>0</v>
      </c>
      <c r="L36" s="6">
        <v>0</v>
      </c>
      <c r="M36" s="6">
        <v>0</v>
      </c>
      <c r="N36" s="6">
        <v>5216.5</v>
      </c>
      <c r="O36" s="6">
        <v>384</v>
      </c>
      <c r="P36" s="6">
        <v>16206.7</v>
      </c>
      <c r="Q36" s="6">
        <v>11611.44</v>
      </c>
      <c r="R36" s="6">
        <v>84362.69</v>
      </c>
      <c r="S36" s="6">
        <v>8960</v>
      </c>
      <c r="T36" s="6">
        <v>0</v>
      </c>
      <c r="U36" s="6">
        <v>3836.5</v>
      </c>
      <c r="V36" s="6">
        <v>35674.43</v>
      </c>
      <c r="W36" s="6">
        <v>35674.43</v>
      </c>
      <c r="X36" s="6">
        <v>0</v>
      </c>
      <c r="Y36" s="6">
        <v>0</v>
      </c>
      <c r="Z36" s="6">
        <v>0</v>
      </c>
      <c r="AA36" s="6">
        <v>0</v>
      </c>
      <c r="AB36" s="6">
        <v>7969</v>
      </c>
      <c r="AC36" s="6">
        <v>0</v>
      </c>
      <c r="AD36" s="6">
        <v>13726.5</v>
      </c>
      <c r="AE36" s="6">
        <v>6690</v>
      </c>
      <c r="AF36" s="6">
        <v>7506.26</v>
      </c>
      <c r="AG36" s="6">
        <v>342307</v>
      </c>
      <c r="AH36" s="6">
        <v>0</v>
      </c>
      <c r="AI36" s="6">
        <v>0</v>
      </c>
      <c r="AJ36" s="6">
        <v>922678.02</v>
      </c>
      <c r="AK36" s="6">
        <v>922678.02</v>
      </c>
      <c r="AL36" s="6">
        <v>0</v>
      </c>
      <c r="AM36" s="6">
        <v>-151986.06</v>
      </c>
      <c r="AN36" s="6">
        <v>299956.89</v>
      </c>
      <c r="AO36" s="6">
        <v>4620</v>
      </c>
      <c r="AP36" s="6">
        <v>3436</v>
      </c>
      <c r="AQ36" s="6">
        <v>123</v>
      </c>
      <c r="AR36" s="6">
        <v>124</v>
      </c>
      <c r="AS36" s="6">
        <v>6.32258064516129</v>
      </c>
      <c r="AT36" s="6">
        <v>74.4636948051948</v>
      </c>
      <c r="AU36" s="6">
        <v>51.4732965367965</v>
      </c>
      <c r="AV36" s="6">
        <v>95.6493083900227</v>
      </c>
      <c r="AW36" s="6">
        <v>40.4471995464853</v>
      </c>
      <c r="AX36" s="6">
        <v>604.750465949821</v>
      </c>
      <c r="AY36" s="6">
        <v>255.730681003584</v>
      </c>
      <c r="AZ36" s="6">
        <v>2280</v>
      </c>
      <c r="BA36" s="6">
        <v>882</v>
      </c>
      <c r="BB36" s="6">
        <v>784</v>
      </c>
      <c r="BC36" s="6">
        <v>38.6842105263158</v>
      </c>
      <c r="BD36" s="6">
        <v>74.4636948051948</v>
      </c>
    </row>
    <row r="37" s="1" customFormat="1" ht="19.9" customHeight="1" spans="1:56">
      <c r="A37" s="7" t="s">
        <v>142</v>
      </c>
      <c r="B37" s="6">
        <v>2215730.85</v>
      </c>
      <c r="C37" s="6">
        <v>1740650.85</v>
      </c>
      <c r="D37" s="6">
        <v>0</v>
      </c>
      <c r="E37" s="6">
        <v>1535603.55</v>
      </c>
      <c r="F37" s="6">
        <v>181341</v>
      </c>
      <c r="G37" s="6">
        <v>74530</v>
      </c>
      <c r="H37" s="6">
        <v>1079487.85</v>
      </c>
      <c r="I37" s="6">
        <v>1079487.85</v>
      </c>
      <c r="J37" s="6">
        <v>148346.2</v>
      </c>
      <c r="K37" s="6">
        <v>0</v>
      </c>
      <c r="L37" s="6">
        <v>0</v>
      </c>
      <c r="M37" s="6">
        <v>0</v>
      </c>
      <c r="N37" s="6">
        <v>51290.3</v>
      </c>
      <c r="O37" s="6">
        <v>905</v>
      </c>
      <c r="P37" s="6">
        <v>80684.4</v>
      </c>
      <c r="Q37" s="6">
        <v>67365</v>
      </c>
      <c r="R37" s="6">
        <v>205047.3</v>
      </c>
      <c r="S37" s="6">
        <v>18928</v>
      </c>
      <c r="T37" s="6">
        <v>0</v>
      </c>
      <c r="U37" s="6">
        <v>12041.5</v>
      </c>
      <c r="V37" s="6">
        <v>60022.72</v>
      </c>
      <c r="W37" s="6">
        <v>60022.72</v>
      </c>
      <c r="X37" s="6">
        <v>0</v>
      </c>
      <c r="Y37" s="6">
        <v>0</v>
      </c>
      <c r="Z37" s="6">
        <v>0</v>
      </c>
      <c r="AA37" s="6">
        <v>0</v>
      </c>
      <c r="AB37" s="6">
        <v>17829</v>
      </c>
      <c r="AC37" s="6">
        <v>1350</v>
      </c>
      <c r="AD37" s="6">
        <v>37330.5</v>
      </c>
      <c r="AE37" s="6">
        <v>37753</v>
      </c>
      <c r="AF37" s="6">
        <v>19792.58</v>
      </c>
      <c r="AG37" s="6">
        <v>475080</v>
      </c>
      <c r="AH37" s="6">
        <v>0</v>
      </c>
      <c r="AI37" s="6">
        <v>0</v>
      </c>
      <c r="AJ37" s="6">
        <v>3530657.13</v>
      </c>
      <c r="AK37" s="6">
        <v>3530657.13</v>
      </c>
      <c r="AL37" s="6">
        <v>0</v>
      </c>
      <c r="AM37" s="6">
        <v>-1314926.28</v>
      </c>
      <c r="AN37" s="6">
        <v>1161014.02</v>
      </c>
      <c r="AO37" s="6">
        <v>15763</v>
      </c>
      <c r="AP37" s="6">
        <v>0</v>
      </c>
      <c r="AQ37" s="6">
        <v>276</v>
      </c>
      <c r="AR37" s="6">
        <v>278</v>
      </c>
      <c r="AS37" s="6">
        <v>4.60431654676259</v>
      </c>
      <c r="AT37" s="6">
        <v>97.4182293979572</v>
      </c>
      <c r="AU37" s="6">
        <v>68.4823859671382</v>
      </c>
      <c r="AV37" s="6">
        <v>150.548678414097</v>
      </c>
      <c r="AW37" s="6">
        <v>44.0695447870778</v>
      </c>
      <c r="AX37" s="6">
        <v>693.173771115266</v>
      </c>
      <c r="AY37" s="6">
        <v>202.910134271437</v>
      </c>
      <c r="AZ37" s="6">
        <v>6080</v>
      </c>
      <c r="BA37" s="6">
        <v>1362</v>
      </c>
      <c r="BB37" s="6">
        <v>1280</v>
      </c>
      <c r="BC37" s="6">
        <v>22.4013157894737</v>
      </c>
      <c r="BD37" s="6">
        <v>97.4182293979572</v>
      </c>
    </row>
    <row r="38" s="1" customFormat="1" ht="19.9" customHeight="1" spans="1:56">
      <c r="A38" s="7" t="s">
        <v>143</v>
      </c>
      <c r="B38" s="6">
        <v>6386711.54</v>
      </c>
      <c r="C38" s="6">
        <v>5371601.54</v>
      </c>
      <c r="D38" s="6">
        <v>0</v>
      </c>
      <c r="E38" s="6">
        <v>4408827.5</v>
      </c>
      <c r="F38" s="6">
        <v>252820</v>
      </c>
      <c r="G38" s="6">
        <v>71839.5</v>
      </c>
      <c r="H38" s="6">
        <v>3772560.92</v>
      </c>
      <c r="I38" s="6">
        <v>3772560.92</v>
      </c>
      <c r="J38" s="6">
        <v>1813605.2</v>
      </c>
      <c r="K38" s="6">
        <v>0</v>
      </c>
      <c r="L38" s="6">
        <v>0</v>
      </c>
      <c r="M38" s="6">
        <v>0</v>
      </c>
      <c r="N38" s="6">
        <v>24836.5</v>
      </c>
      <c r="O38" s="6">
        <v>9561.5</v>
      </c>
      <c r="P38" s="6">
        <v>98063.1</v>
      </c>
      <c r="Q38" s="6">
        <v>179145.98</v>
      </c>
      <c r="R38" s="6">
        <v>962774.04</v>
      </c>
      <c r="S38" s="6">
        <v>71640</v>
      </c>
      <c r="T38" s="6">
        <v>0</v>
      </c>
      <c r="U38" s="6">
        <v>49114.5</v>
      </c>
      <c r="V38" s="6">
        <v>466922.17</v>
      </c>
      <c r="W38" s="6">
        <v>466922.17</v>
      </c>
      <c r="X38" s="6">
        <v>0</v>
      </c>
      <c r="Y38" s="6">
        <v>0</v>
      </c>
      <c r="Z38" s="6">
        <v>0</v>
      </c>
      <c r="AA38" s="6">
        <v>0</v>
      </c>
      <c r="AB38" s="6">
        <v>104841.8</v>
      </c>
      <c r="AC38" s="6">
        <v>867</v>
      </c>
      <c r="AD38" s="6">
        <v>116263.1</v>
      </c>
      <c r="AE38" s="6">
        <v>83388.5</v>
      </c>
      <c r="AF38" s="6">
        <v>69736.97</v>
      </c>
      <c r="AG38" s="6">
        <v>1015110</v>
      </c>
      <c r="AH38" s="6">
        <v>0</v>
      </c>
      <c r="AI38" s="6">
        <v>0</v>
      </c>
      <c r="AJ38" s="6">
        <v>10194005.59</v>
      </c>
      <c r="AK38" s="6">
        <v>10194005.59</v>
      </c>
      <c r="AL38" s="6">
        <v>0</v>
      </c>
      <c r="AM38" s="6">
        <v>-3807294.05</v>
      </c>
      <c r="AN38" s="6">
        <v>4718807.41</v>
      </c>
      <c r="AO38" s="6">
        <v>16192</v>
      </c>
      <c r="AP38" s="6">
        <v>0</v>
      </c>
      <c r="AQ38" s="6">
        <v>973</v>
      </c>
      <c r="AR38" s="6">
        <v>977</v>
      </c>
      <c r="AS38" s="6">
        <v>5.60696008188332</v>
      </c>
      <c r="AT38" s="6">
        <v>272.284307065217</v>
      </c>
      <c r="AU38" s="6">
        <v>232.989187252964</v>
      </c>
      <c r="AV38" s="6">
        <v>171.985359056806</v>
      </c>
      <c r="AW38" s="6">
        <v>83.4087477670597</v>
      </c>
      <c r="AX38" s="6">
        <v>964.31504289988</v>
      </c>
      <c r="AY38" s="6">
        <v>467.669519209778</v>
      </c>
      <c r="AZ38" s="6">
        <v>12160</v>
      </c>
      <c r="BA38" s="6">
        <v>5598</v>
      </c>
      <c r="BB38" s="6">
        <v>5478</v>
      </c>
      <c r="BC38" s="6">
        <v>46.0361842105263</v>
      </c>
      <c r="BD38" s="6">
        <v>272.284307065217</v>
      </c>
    </row>
    <row r="39" s="1" customFormat="1" ht="19.9" customHeight="1" spans="1:56">
      <c r="A39" s="7" t="s">
        <v>144</v>
      </c>
      <c r="B39" s="6">
        <v>1498051.42</v>
      </c>
      <c r="C39" s="6">
        <v>822785.42</v>
      </c>
      <c r="D39" s="6">
        <v>198820.55</v>
      </c>
      <c r="E39" s="6">
        <v>575795.84</v>
      </c>
      <c r="F39" s="6">
        <v>145925</v>
      </c>
      <c r="G39" s="6">
        <v>11804.8</v>
      </c>
      <c r="H39" s="6">
        <v>362600.59</v>
      </c>
      <c r="I39" s="6">
        <v>362600.59</v>
      </c>
      <c r="J39" s="6">
        <v>47560</v>
      </c>
      <c r="K39" s="6">
        <v>0</v>
      </c>
      <c r="L39" s="6">
        <v>0</v>
      </c>
      <c r="M39" s="6">
        <v>0</v>
      </c>
      <c r="N39" s="6">
        <v>23143.66</v>
      </c>
      <c r="O39" s="6">
        <v>9707</v>
      </c>
      <c r="P39" s="6">
        <v>13398.4</v>
      </c>
      <c r="Q39" s="6">
        <v>9216.39</v>
      </c>
      <c r="R39" s="6">
        <v>246989.58</v>
      </c>
      <c r="S39" s="6">
        <v>22080</v>
      </c>
      <c r="T39" s="6">
        <v>0</v>
      </c>
      <c r="U39" s="6">
        <v>5656.7</v>
      </c>
      <c r="V39" s="6">
        <v>61546.17</v>
      </c>
      <c r="W39" s="6">
        <v>61546.17</v>
      </c>
      <c r="X39" s="6">
        <v>0</v>
      </c>
      <c r="Y39" s="6">
        <v>0</v>
      </c>
      <c r="Z39" s="6">
        <v>0</v>
      </c>
      <c r="AA39" s="6">
        <v>0</v>
      </c>
      <c r="AB39" s="6">
        <v>27779</v>
      </c>
      <c r="AC39" s="6">
        <v>37706</v>
      </c>
      <c r="AD39" s="6">
        <v>63478.4</v>
      </c>
      <c r="AE39" s="6">
        <v>20077.16</v>
      </c>
      <c r="AF39" s="6">
        <v>8666.15</v>
      </c>
      <c r="AG39" s="6">
        <v>675266</v>
      </c>
      <c r="AH39" s="6">
        <v>0</v>
      </c>
      <c r="AI39" s="6">
        <v>0</v>
      </c>
      <c r="AJ39" s="6">
        <v>1445285.74</v>
      </c>
      <c r="AK39" s="6">
        <v>1442285.74</v>
      </c>
      <c r="AL39" s="6">
        <v>3000</v>
      </c>
      <c r="AM39" s="6">
        <v>52765.68</v>
      </c>
      <c r="AN39" s="6">
        <v>424146.76</v>
      </c>
      <c r="AO39" s="6">
        <v>8595</v>
      </c>
      <c r="AP39" s="6">
        <v>8034</v>
      </c>
      <c r="AQ39" s="6">
        <v>249</v>
      </c>
      <c r="AR39" s="6">
        <v>234</v>
      </c>
      <c r="AS39" s="6">
        <v>5.97008547008547</v>
      </c>
      <c r="AT39" s="6">
        <v>66.9919534613147</v>
      </c>
      <c r="AU39" s="6">
        <v>42.1873868528214</v>
      </c>
      <c r="AV39" s="6">
        <v>163.677654075547</v>
      </c>
      <c r="AW39" s="6">
        <v>40.7860636182903</v>
      </c>
      <c r="AX39" s="6">
        <v>977.169584374097</v>
      </c>
      <c r="AY39" s="6">
        <v>243.496285789536</v>
      </c>
      <c r="AZ39" s="6">
        <v>3800</v>
      </c>
      <c r="BA39" s="6">
        <v>1509</v>
      </c>
      <c r="BB39" s="6">
        <v>1397</v>
      </c>
      <c r="BC39" s="6">
        <v>39.7105263157895</v>
      </c>
      <c r="BD39" s="6">
        <v>66.9919534613147</v>
      </c>
    </row>
    <row r="40" s="1" customFormat="1" ht="19.9" customHeight="1" spans="1:56">
      <c r="A40" s="7" t="s">
        <v>145</v>
      </c>
      <c r="B40" s="6">
        <v>877399.35</v>
      </c>
      <c r="C40" s="6">
        <v>542919.35</v>
      </c>
      <c r="D40" s="6">
        <v>0</v>
      </c>
      <c r="E40" s="6">
        <v>442898.34</v>
      </c>
      <c r="F40" s="6">
        <v>103101.5</v>
      </c>
      <c r="G40" s="6">
        <v>2042.9</v>
      </c>
      <c r="H40" s="6">
        <v>325731.44</v>
      </c>
      <c r="I40" s="6">
        <v>325731.44</v>
      </c>
      <c r="J40" s="6">
        <v>12693</v>
      </c>
      <c r="K40" s="6">
        <v>0</v>
      </c>
      <c r="L40" s="6">
        <v>0</v>
      </c>
      <c r="M40" s="6">
        <v>0</v>
      </c>
      <c r="N40" s="6">
        <v>7005.5</v>
      </c>
      <c r="O40" s="6">
        <v>0</v>
      </c>
      <c r="P40" s="6">
        <v>3934</v>
      </c>
      <c r="Q40" s="6">
        <v>1083</v>
      </c>
      <c r="R40" s="6">
        <v>100021.01</v>
      </c>
      <c r="S40" s="6">
        <v>12240</v>
      </c>
      <c r="T40" s="6">
        <v>0</v>
      </c>
      <c r="U40" s="6">
        <v>2259.5</v>
      </c>
      <c r="V40" s="6">
        <v>40721.11</v>
      </c>
      <c r="W40" s="6">
        <v>40721.11</v>
      </c>
      <c r="X40" s="6">
        <v>0</v>
      </c>
      <c r="Y40" s="6">
        <v>0</v>
      </c>
      <c r="Z40" s="6">
        <v>0</v>
      </c>
      <c r="AA40" s="6">
        <v>0</v>
      </c>
      <c r="AB40" s="6">
        <v>21943</v>
      </c>
      <c r="AC40" s="6">
        <v>0</v>
      </c>
      <c r="AD40" s="6">
        <v>12085.3</v>
      </c>
      <c r="AE40" s="6">
        <v>9934</v>
      </c>
      <c r="AF40" s="6">
        <v>838.1</v>
      </c>
      <c r="AG40" s="6">
        <v>334480</v>
      </c>
      <c r="AH40" s="6">
        <v>0</v>
      </c>
      <c r="AI40" s="6">
        <v>0</v>
      </c>
      <c r="AJ40" s="6">
        <v>1107701.82</v>
      </c>
      <c r="AK40" s="6">
        <v>1107701.82</v>
      </c>
      <c r="AL40" s="6">
        <v>0</v>
      </c>
      <c r="AM40" s="6">
        <v>-230302.47</v>
      </c>
      <c r="AN40" s="6">
        <v>366452.55</v>
      </c>
      <c r="AO40" s="6">
        <v>5847</v>
      </c>
      <c r="AP40" s="6">
        <v>0</v>
      </c>
      <c r="AQ40" s="6">
        <v>150</v>
      </c>
      <c r="AR40" s="6">
        <v>145</v>
      </c>
      <c r="AS40" s="6">
        <v>5.27586206896552</v>
      </c>
      <c r="AT40" s="6">
        <v>75.7479630579785</v>
      </c>
      <c r="AU40" s="6">
        <v>55.7091568325637</v>
      </c>
      <c r="AV40" s="6">
        <v>118.088559622196</v>
      </c>
      <c r="AW40" s="6">
        <v>48.0768713105077</v>
      </c>
      <c r="AX40" s="6">
        <v>623.018952489517</v>
      </c>
      <c r="AY40" s="6">
        <v>253.646941741644</v>
      </c>
      <c r="AZ40" s="6">
        <v>2280</v>
      </c>
      <c r="BA40" s="6">
        <v>847</v>
      </c>
      <c r="BB40" s="6">
        <v>765</v>
      </c>
      <c r="BC40" s="6">
        <v>37.1491228070175</v>
      </c>
      <c r="BD40" s="6">
        <v>75.7479630579785</v>
      </c>
    </row>
    <row r="41" s="1" customFormat="1" ht="19.9" customHeight="1" spans="1:56">
      <c r="A41" s="7" t="s">
        <v>146</v>
      </c>
      <c r="B41" s="6">
        <v>1076373.06</v>
      </c>
      <c r="C41" s="6">
        <v>727209.06</v>
      </c>
      <c r="D41" s="6">
        <v>0</v>
      </c>
      <c r="E41" s="6">
        <v>577573.66</v>
      </c>
      <c r="F41" s="6">
        <v>131167</v>
      </c>
      <c r="G41" s="6">
        <v>5899</v>
      </c>
      <c r="H41" s="6">
        <v>402536.96</v>
      </c>
      <c r="I41" s="6">
        <v>402536.96</v>
      </c>
      <c r="J41" s="6">
        <v>30991.2</v>
      </c>
      <c r="K41" s="6">
        <v>0</v>
      </c>
      <c r="L41" s="6">
        <v>0</v>
      </c>
      <c r="M41" s="6">
        <v>0</v>
      </c>
      <c r="N41" s="6">
        <v>6819.3</v>
      </c>
      <c r="O41" s="6">
        <v>3024</v>
      </c>
      <c r="P41" s="6">
        <v>18836</v>
      </c>
      <c r="Q41" s="6">
        <v>9291.4</v>
      </c>
      <c r="R41" s="6">
        <v>149635.4</v>
      </c>
      <c r="S41" s="6">
        <v>20752</v>
      </c>
      <c r="T41" s="6">
        <v>0</v>
      </c>
      <c r="U41" s="6">
        <v>1486.5</v>
      </c>
      <c r="V41" s="6">
        <v>59647.2</v>
      </c>
      <c r="W41" s="6">
        <v>59647.2</v>
      </c>
      <c r="X41" s="6">
        <v>0</v>
      </c>
      <c r="Y41" s="6">
        <v>0</v>
      </c>
      <c r="Z41" s="6">
        <v>0</v>
      </c>
      <c r="AA41" s="6">
        <v>0</v>
      </c>
      <c r="AB41" s="6">
        <v>18739</v>
      </c>
      <c r="AC41" s="6">
        <v>110</v>
      </c>
      <c r="AD41" s="6">
        <v>24203.2</v>
      </c>
      <c r="AE41" s="6">
        <v>11763</v>
      </c>
      <c r="AF41" s="6">
        <v>12934.5</v>
      </c>
      <c r="AG41" s="6">
        <v>349164</v>
      </c>
      <c r="AH41" s="6">
        <v>0</v>
      </c>
      <c r="AI41" s="6">
        <v>0</v>
      </c>
      <c r="AJ41" s="6">
        <v>1035145.5</v>
      </c>
      <c r="AK41" s="6">
        <v>1035145.5</v>
      </c>
      <c r="AL41" s="6">
        <v>0</v>
      </c>
      <c r="AM41" s="6">
        <v>41227.56</v>
      </c>
      <c r="AN41" s="6">
        <v>462184.16</v>
      </c>
      <c r="AO41" s="6">
        <v>8967</v>
      </c>
      <c r="AP41" s="6">
        <v>0</v>
      </c>
      <c r="AQ41" s="6">
        <v>186</v>
      </c>
      <c r="AR41" s="6">
        <v>185</v>
      </c>
      <c r="AS41" s="6">
        <v>6.22702702702703</v>
      </c>
      <c r="AT41" s="6">
        <v>64.411024868964</v>
      </c>
      <c r="AU41" s="6">
        <v>44.8909289617486</v>
      </c>
      <c r="AV41" s="6">
        <v>126.38125</v>
      </c>
      <c r="AW41" s="6">
        <v>50.3777027027027</v>
      </c>
      <c r="AX41" s="6">
        <v>786.979459459459</v>
      </c>
      <c r="AY41" s="6">
        <v>313.703316289262</v>
      </c>
      <c r="AZ41" s="6">
        <v>5776</v>
      </c>
      <c r="BA41" s="6">
        <v>1184</v>
      </c>
      <c r="BB41" s="6">
        <v>1152</v>
      </c>
      <c r="BC41" s="6">
        <v>20.4986149584488</v>
      </c>
      <c r="BD41" s="6">
        <v>64.411024868964</v>
      </c>
    </row>
    <row r="42" s="1" customFormat="1" ht="19.9" customHeight="1" spans="1:56">
      <c r="A42" s="7" t="s">
        <v>147</v>
      </c>
      <c r="B42" s="6">
        <v>439547.87</v>
      </c>
      <c r="C42" s="6">
        <v>272742.87</v>
      </c>
      <c r="D42" s="6">
        <v>0</v>
      </c>
      <c r="E42" s="6">
        <v>230967.49</v>
      </c>
      <c r="F42" s="6">
        <v>58853</v>
      </c>
      <c r="G42" s="6">
        <v>5267</v>
      </c>
      <c r="H42" s="6">
        <v>154160.62</v>
      </c>
      <c r="I42" s="6">
        <v>154160.62</v>
      </c>
      <c r="J42" s="6">
        <v>7628</v>
      </c>
      <c r="K42" s="6">
        <v>0</v>
      </c>
      <c r="L42" s="6">
        <v>0</v>
      </c>
      <c r="M42" s="6">
        <v>0</v>
      </c>
      <c r="N42" s="6">
        <v>5815.9</v>
      </c>
      <c r="O42" s="6">
        <v>906</v>
      </c>
      <c r="P42" s="6">
        <v>3759.4</v>
      </c>
      <c r="Q42" s="6">
        <v>2205.57</v>
      </c>
      <c r="R42" s="6">
        <v>41775.38</v>
      </c>
      <c r="S42" s="6">
        <v>7060</v>
      </c>
      <c r="T42" s="6">
        <v>0</v>
      </c>
      <c r="U42" s="6">
        <v>1086</v>
      </c>
      <c r="V42" s="6">
        <v>15013.89</v>
      </c>
      <c r="W42" s="6">
        <v>15013.89</v>
      </c>
      <c r="X42" s="6">
        <v>0</v>
      </c>
      <c r="Y42" s="6">
        <v>0</v>
      </c>
      <c r="Z42" s="6">
        <v>0</v>
      </c>
      <c r="AA42" s="6">
        <v>0</v>
      </c>
      <c r="AB42" s="6">
        <v>4657.65</v>
      </c>
      <c r="AC42" s="6">
        <v>0</v>
      </c>
      <c r="AD42" s="6">
        <v>5600.9</v>
      </c>
      <c r="AE42" s="6">
        <v>5066</v>
      </c>
      <c r="AF42" s="6">
        <v>3290.94</v>
      </c>
      <c r="AG42" s="6">
        <v>166805</v>
      </c>
      <c r="AH42" s="6">
        <v>0</v>
      </c>
      <c r="AI42" s="6">
        <v>0</v>
      </c>
      <c r="AJ42" s="6">
        <v>597339.1</v>
      </c>
      <c r="AK42" s="6">
        <v>597339.1</v>
      </c>
      <c r="AL42" s="6">
        <v>0</v>
      </c>
      <c r="AM42" s="6">
        <v>-157791.23</v>
      </c>
      <c r="AN42" s="6">
        <v>169174.51</v>
      </c>
      <c r="AO42" s="6">
        <v>4110</v>
      </c>
      <c r="AP42" s="6">
        <v>0</v>
      </c>
      <c r="AQ42" s="6">
        <v>62</v>
      </c>
      <c r="AR42" s="6">
        <v>62</v>
      </c>
      <c r="AS42" s="6">
        <v>6.61290322580645</v>
      </c>
      <c r="AT42" s="6">
        <v>56.1964695863747</v>
      </c>
      <c r="AU42" s="6">
        <v>37.5086666666667</v>
      </c>
      <c r="AV42" s="6">
        <v>101.891170731707</v>
      </c>
      <c r="AW42" s="6">
        <v>36.619243902439</v>
      </c>
      <c r="AX42" s="6">
        <v>673.796451612903</v>
      </c>
      <c r="AY42" s="6">
        <v>242.159516129032</v>
      </c>
      <c r="AZ42" s="6">
        <v>760</v>
      </c>
      <c r="BA42" s="6">
        <v>410</v>
      </c>
      <c r="BB42" s="6">
        <v>410</v>
      </c>
      <c r="BC42" s="6">
        <v>53.9473684210526</v>
      </c>
      <c r="BD42" s="6">
        <v>56.1964695863747</v>
      </c>
    </row>
    <row r="43" s="1" customFormat="1" ht="19.9" customHeight="1" spans="1:56">
      <c r="A43" s="7" t="s">
        <v>148</v>
      </c>
      <c r="B43" s="6">
        <v>1839767.56</v>
      </c>
      <c r="C43" s="6">
        <v>1114312.56</v>
      </c>
      <c r="D43" s="6">
        <v>94890.54</v>
      </c>
      <c r="E43" s="6">
        <v>875012.45</v>
      </c>
      <c r="F43" s="6">
        <v>162624</v>
      </c>
      <c r="G43" s="6">
        <v>23845.2</v>
      </c>
      <c r="H43" s="6">
        <v>638477.31</v>
      </c>
      <c r="I43" s="6">
        <v>638477.31</v>
      </c>
      <c r="J43" s="6">
        <v>144561</v>
      </c>
      <c r="K43" s="6">
        <v>0</v>
      </c>
      <c r="L43" s="6">
        <v>0</v>
      </c>
      <c r="M43" s="6">
        <v>0</v>
      </c>
      <c r="N43" s="6">
        <v>18797</v>
      </c>
      <c r="O43" s="6">
        <v>539</v>
      </c>
      <c r="P43" s="6">
        <v>25646.3</v>
      </c>
      <c r="Q43" s="6">
        <v>5083.64</v>
      </c>
      <c r="R43" s="6">
        <v>239300.11</v>
      </c>
      <c r="S43" s="6">
        <v>26960</v>
      </c>
      <c r="T43" s="6">
        <v>0</v>
      </c>
      <c r="U43" s="6">
        <v>4038.8</v>
      </c>
      <c r="V43" s="6">
        <v>87068.16</v>
      </c>
      <c r="W43" s="6">
        <v>87068.16</v>
      </c>
      <c r="X43" s="6">
        <v>0</v>
      </c>
      <c r="Y43" s="6">
        <v>0</v>
      </c>
      <c r="Z43" s="6">
        <v>0</v>
      </c>
      <c r="AA43" s="6">
        <v>0</v>
      </c>
      <c r="AB43" s="6">
        <v>18845</v>
      </c>
      <c r="AC43" s="6">
        <v>410</v>
      </c>
      <c r="AD43" s="6">
        <v>45972.9</v>
      </c>
      <c r="AE43" s="6">
        <v>36272.5</v>
      </c>
      <c r="AF43" s="6">
        <v>19732.75</v>
      </c>
      <c r="AG43" s="6">
        <v>725455</v>
      </c>
      <c r="AH43" s="6">
        <v>0</v>
      </c>
      <c r="AI43" s="6">
        <v>0</v>
      </c>
      <c r="AJ43" s="6">
        <v>2090989.44</v>
      </c>
      <c r="AK43" s="6">
        <v>1980455.84</v>
      </c>
      <c r="AL43" s="6">
        <v>110533.6</v>
      </c>
      <c r="AM43" s="6">
        <v>-251221.88</v>
      </c>
      <c r="AN43" s="6">
        <v>725545.44</v>
      </c>
      <c r="AO43" s="6">
        <v>9592</v>
      </c>
      <c r="AP43" s="6">
        <v>2934</v>
      </c>
      <c r="AQ43" s="6">
        <v>376</v>
      </c>
      <c r="AR43" s="6">
        <v>337</v>
      </c>
      <c r="AS43" s="6">
        <v>5</v>
      </c>
      <c r="AT43" s="6">
        <v>91.223149499583</v>
      </c>
      <c r="AU43" s="6">
        <v>66.5635227272727</v>
      </c>
      <c r="AV43" s="6">
        <v>131.411372872048</v>
      </c>
      <c r="AW43" s="6">
        <v>47.8133772652389</v>
      </c>
      <c r="AX43" s="6">
        <v>657.056864360242</v>
      </c>
      <c r="AY43" s="6">
        <v>239.066886326194</v>
      </c>
      <c r="AZ43" s="6">
        <v>3496</v>
      </c>
      <c r="BA43" s="6">
        <v>1821</v>
      </c>
      <c r="BB43" s="6">
        <v>1685</v>
      </c>
      <c r="BC43" s="6">
        <v>52.0881006864988</v>
      </c>
      <c r="BD43" s="6">
        <v>91.223149499583</v>
      </c>
    </row>
    <row r="44" s="1" customFormat="1" ht="19.9" customHeight="1" spans="1:56">
      <c r="A44" s="7" t="s">
        <v>149</v>
      </c>
      <c r="B44" s="6">
        <v>1438624.43</v>
      </c>
      <c r="C44" s="6">
        <v>878041.43</v>
      </c>
      <c r="D44" s="6">
        <v>206992.09</v>
      </c>
      <c r="E44" s="6">
        <v>541821.74</v>
      </c>
      <c r="F44" s="6">
        <v>132095</v>
      </c>
      <c r="G44" s="6">
        <v>15213.5</v>
      </c>
      <c r="H44" s="6">
        <v>351393.37</v>
      </c>
      <c r="I44" s="6">
        <v>351112.84</v>
      </c>
      <c r="J44" s="6">
        <v>54957</v>
      </c>
      <c r="K44" s="6">
        <v>0</v>
      </c>
      <c r="L44" s="6">
        <v>280.53</v>
      </c>
      <c r="M44" s="6">
        <v>0</v>
      </c>
      <c r="N44" s="6">
        <v>20058.5</v>
      </c>
      <c r="O44" s="6">
        <v>511</v>
      </c>
      <c r="P44" s="6">
        <v>19873.5</v>
      </c>
      <c r="Q44" s="6">
        <v>2676.87</v>
      </c>
      <c r="R44" s="6">
        <v>336219.69</v>
      </c>
      <c r="S44" s="6">
        <v>40688</v>
      </c>
      <c r="T44" s="6">
        <v>0</v>
      </c>
      <c r="U44" s="6">
        <v>4422</v>
      </c>
      <c r="V44" s="6">
        <v>93388.69</v>
      </c>
      <c r="W44" s="6">
        <v>93388.69</v>
      </c>
      <c r="X44" s="6">
        <v>0</v>
      </c>
      <c r="Y44" s="6">
        <v>0</v>
      </c>
      <c r="Z44" s="6">
        <v>0</v>
      </c>
      <c r="AA44" s="6">
        <v>0</v>
      </c>
      <c r="AB44" s="6">
        <v>41945.5</v>
      </c>
      <c r="AC44" s="6">
        <v>297</v>
      </c>
      <c r="AD44" s="6">
        <v>96665.5</v>
      </c>
      <c r="AE44" s="6">
        <v>32970</v>
      </c>
      <c r="AF44" s="6">
        <v>25843</v>
      </c>
      <c r="AG44" s="6">
        <v>560583</v>
      </c>
      <c r="AH44" s="6">
        <v>0</v>
      </c>
      <c r="AI44" s="6">
        <v>0</v>
      </c>
      <c r="AJ44" s="6">
        <v>1588812.5</v>
      </c>
      <c r="AK44" s="6">
        <v>1588812.5</v>
      </c>
      <c r="AL44" s="6">
        <v>0</v>
      </c>
      <c r="AM44" s="6">
        <v>-150188.07</v>
      </c>
      <c r="AN44" s="6">
        <v>444782.06</v>
      </c>
      <c r="AO44" s="6">
        <v>8878</v>
      </c>
      <c r="AP44" s="6">
        <v>5683</v>
      </c>
      <c r="AQ44" s="6">
        <v>563</v>
      </c>
      <c r="AR44" s="6">
        <v>563</v>
      </c>
      <c r="AS44" s="6">
        <v>4.70337477797513</v>
      </c>
      <c r="AT44" s="6">
        <v>61.029707141248</v>
      </c>
      <c r="AU44" s="6">
        <v>39.5802399189007</v>
      </c>
      <c r="AV44" s="6">
        <v>126.971182024169</v>
      </c>
      <c r="AW44" s="6">
        <v>35.2676321752266</v>
      </c>
      <c r="AX44" s="6">
        <v>597.193055062167</v>
      </c>
      <c r="AY44" s="6">
        <v>165.876891651865</v>
      </c>
      <c r="AZ44" s="6">
        <v>7600</v>
      </c>
      <c r="BA44" s="6">
        <v>2648</v>
      </c>
      <c r="BB44" s="6">
        <v>2648</v>
      </c>
      <c r="BC44" s="6">
        <v>34.8421052631579</v>
      </c>
      <c r="BD44" s="6">
        <v>61.029707141248</v>
      </c>
    </row>
    <row r="45" s="1" customFormat="1" ht="19.9" customHeight="1" spans="1:56">
      <c r="A45" s="7" t="s">
        <v>150</v>
      </c>
      <c r="B45" s="6">
        <v>2519500.82</v>
      </c>
      <c r="C45" s="6">
        <v>1907950.82</v>
      </c>
      <c r="D45" s="6">
        <v>56911.85</v>
      </c>
      <c r="E45" s="6">
        <v>1512922.21</v>
      </c>
      <c r="F45" s="6">
        <v>281427.5</v>
      </c>
      <c r="G45" s="6">
        <v>75109.3</v>
      </c>
      <c r="H45" s="6">
        <v>978378.01</v>
      </c>
      <c r="I45" s="6">
        <v>978378.01</v>
      </c>
      <c r="J45" s="6">
        <v>123938.2</v>
      </c>
      <c r="K45" s="6">
        <v>0</v>
      </c>
      <c r="L45" s="6">
        <v>0</v>
      </c>
      <c r="M45" s="6">
        <v>0</v>
      </c>
      <c r="N45" s="6">
        <v>57855.5</v>
      </c>
      <c r="O45" s="6">
        <v>7162.7</v>
      </c>
      <c r="P45" s="6">
        <v>79533.1</v>
      </c>
      <c r="Q45" s="6">
        <v>33456.1</v>
      </c>
      <c r="R45" s="6">
        <v>395028.61</v>
      </c>
      <c r="S45" s="6">
        <v>33264</v>
      </c>
      <c r="T45" s="6">
        <v>0</v>
      </c>
      <c r="U45" s="6">
        <v>41113.5</v>
      </c>
      <c r="V45" s="6">
        <v>140843.8</v>
      </c>
      <c r="W45" s="6">
        <v>140843.8</v>
      </c>
      <c r="X45" s="6">
        <v>0</v>
      </c>
      <c r="Y45" s="6">
        <v>0</v>
      </c>
      <c r="Z45" s="6">
        <v>0</v>
      </c>
      <c r="AA45" s="6">
        <v>0</v>
      </c>
      <c r="AB45" s="6">
        <v>43964.7</v>
      </c>
      <c r="AC45" s="6">
        <v>6870</v>
      </c>
      <c r="AD45" s="6">
        <v>64475</v>
      </c>
      <c r="AE45" s="6">
        <v>30159</v>
      </c>
      <c r="AF45" s="6">
        <v>34338.61</v>
      </c>
      <c r="AG45" s="6">
        <v>611550</v>
      </c>
      <c r="AH45" s="6">
        <v>0</v>
      </c>
      <c r="AI45" s="6">
        <v>0</v>
      </c>
      <c r="AJ45" s="6">
        <v>4231489.62</v>
      </c>
      <c r="AK45" s="6">
        <v>4231489.62</v>
      </c>
      <c r="AL45" s="6">
        <v>0</v>
      </c>
      <c r="AM45" s="6">
        <v>-1711988.8</v>
      </c>
      <c r="AN45" s="6">
        <v>1257627.86</v>
      </c>
      <c r="AO45" s="6">
        <v>15558</v>
      </c>
      <c r="AP45" s="6">
        <v>2558</v>
      </c>
      <c r="AQ45" s="6">
        <v>471</v>
      </c>
      <c r="AR45" s="6">
        <v>411</v>
      </c>
      <c r="AS45" s="6">
        <v>5.74209245742092</v>
      </c>
      <c r="AT45" s="6">
        <v>97.2440037279856</v>
      </c>
      <c r="AU45" s="6">
        <v>62.8858471525903</v>
      </c>
      <c r="AV45" s="6">
        <v>160.385144133171</v>
      </c>
      <c r="AW45" s="6">
        <v>57.1838408444986</v>
      </c>
      <c r="AX45" s="6">
        <v>920.946326409449</v>
      </c>
      <c r="AY45" s="6">
        <v>328.354901199554</v>
      </c>
      <c r="AZ45" s="6">
        <v>7571</v>
      </c>
      <c r="BA45" s="6">
        <v>2463</v>
      </c>
      <c r="BB45" s="6">
        <v>2360</v>
      </c>
      <c r="BC45" s="6">
        <v>32.5320301149122</v>
      </c>
      <c r="BD45" s="6">
        <v>97.2440037279856</v>
      </c>
    </row>
    <row r="46" s="1" customFormat="1" ht="19.9" customHeight="1" spans="1:56">
      <c r="A46" s="7" t="s">
        <v>151</v>
      </c>
      <c r="B46" s="6">
        <v>1878767.73</v>
      </c>
      <c r="C46" s="6">
        <v>1307912.73</v>
      </c>
      <c r="D46" s="6">
        <v>24288.93</v>
      </c>
      <c r="E46" s="6">
        <v>1118848.14</v>
      </c>
      <c r="F46" s="6">
        <v>179266.09</v>
      </c>
      <c r="G46" s="6">
        <v>27897.6</v>
      </c>
      <c r="H46" s="6">
        <v>802705.57</v>
      </c>
      <c r="I46" s="6">
        <v>802315.85</v>
      </c>
      <c r="J46" s="6">
        <v>101336</v>
      </c>
      <c r="K46" s="6">
        <v>0</v>
      </c>
      <c r="L46" s="6">
        <v>389.72</v>
      </c>
      <c r="M46" s="6">
        <v>0</v>
      </c>
      <c r="N46" s="6">
        <v>44040.4</v>
      </c>
      <c r="O46" s="6">
        <v>7510</v>
      </c>
      <c r="P46" s="6">
        <v>36795.9</v>
      </c>
      <c r="Q46" s="6">
        <v>20632.58</v>
      </c>
      <c r="R46" s="6">
        <v>189064.59</v>
      </c>
      <c r="S46" s="6">
        <v>19248</v>
      </c>
      <c r="T46" s="6">
        <v>0</v>
      </c>
      <c r="U46" s="6">
        <v>7896.5</v>
      </c>
      <c r="V46" s="6">
        <v>75562.98</v>
      </c>
      <c r="W46" s="6">
        <v>75562.98</v>
      </c>
      <c r="X46" s="6">
        <v>0</v>
      </c>
      <c r="Y46" s="6">
        <v>0</v>
      </c>
      <c r="Z46" s="6">
        <v>0</v>
      </c>
      <c r="AA46" s="6">
        <v>0</v>
      </c>
      <c r="AB46" s="6">
        <v>20710</v>
      </c>
      <c r="AC46" s="6">
        <v>320</v>
      </c>
      <c r="AD46" s="6">
        <v>30211</v>
      </c>
      <c r="AE46" s="6">
        <v>18173</v>
      </c>
      <c r="AF46" s="6">
        <v>16943.11</v>
      </c>
      <c r="AG46" s="6">
        <v>570855</v>
      </c>
      <c r="AH46" s="6">
        <v>0</v>
      </c>
      <c r="AI46" s="6">
        <v>0</v>
      </c>
      <c r="AJ46" s="6">
        <v>2433621.75</v>
      </c>
      <c r="AK46" s="6">
        <v>2372842.95</v>
      </c>
      <c r="AL46" s="6">
        <v>60778.8</v>
      </c>
      <c r="AM46" s="6">
        <v>-554854.02</v>
      </c>
      <c r="AN46" s="6">
        <v>878268.55</v>
      </c>
      <c r="AO46" s="6">
        <v>12358</v>
      </c>
      <c r="AP46" s="6">
        <v>956</v>
      </c>
      <c r="AQ46" s="6">
        <v>295</v>
      </c>
      <c r="AR46" s="6">
        <v>279</v>
      </c>
      <c r="AS46" s="6">
        <v>4.31182795698925</v>
      </c>
      <c r="AT46" s="6">
        <v>90.5363440686195</v>
      </c>
      <c r="AU46" s="6">
        <v>64.9543267519016</v>
      </c>
      <c r="AV46" s="6">
        <v>143.666101823708</v>
      </c>
      <c r="AW46" s="6">
        <v>57.4186778115501</v>
      </c>
      <c r="AX46" s="6">
        <v>619.463514315129</v>
      </c>
      <c r="AY46" s="6">
        <v>247.5794602412</v>
      </c>
      <c r="AZ46" s="6">
        <v>5472</v>
      </c>
      <c r="BA46" s="6">
        <v>1316</v>
      </c>
      <c r="BB46" s="6">
        <v>1203</v>
      </c>
      <c r="BC46" s="6">
        <v>24.0497076023392</v>
      </c>
      <c r="BD46" s="6">
        <v>90.5363440686195</v>
      </c>
    </row>
    <row r="47" s="1" customFormat="1" ht="19.9" customHeight="1" spans="1:56">
      <c r="A47" s="7" t="s">
        <v>152</v>
      </c>
      <c r="B47" s="6">
        <v>1182328.35</v>
      </c>
      <c r="C47" s="6">
        <v>721361.35</v>
      </c>
      <c r="D47" s="6">
        <v>144393.78</v>
      </c>
      <c r="E47" s="6">
        <v>567697.07</v>
      </c>
      <c r="F47" s="6">
        <v>96786</v>
      </c>
      <c r="G47" s="6">
        <v>18977.5</v>
      </c>
      <c r="H47" s="6">
        <v>411645.92</v>
      </c>
      <c r="I47" s="6">
        <v>411645.92</v>
      </c>
      <c r="J47" s="6">
        <v>65070</v>
      </c>
      <c r="K47" s="6">
        <v>0</v>
      </c>
      <c r="L47" s="6">
        <v>0</v>
      </c>
      <c r="M47" s="6">
        <v>0</v>
      </c>
      <c r="N47" s="6">
        <v>18811.33</v>
      </c>
      <c r="O47" s="6">
        <v>1874</v>
      </c>
      <c r="P47" s="6">
        <v>14215.1</v>
      </c>
      <c r="Q47" s="6">
        <v>5387.22</v>
      </c>
      <c r="R47" s="6">
        <v>153664.28</v>
      </c>
      <c r="S47" s="6">
        <v>14979</v>
      </c>
      <c r="T47" s="6">
        <v>0</v>
      </c>
      <c r="U47" s="6">
        <v>4850</v>
      </c>
      <c r="V47" s="6">
        <v>64464.86</v>
      </c>
      <c r="W47" s="6">
        <v>64464.86</v>
      </c>
      <c r="X47" s="6">
        <v>0</v>
      </c>
      <c r="Y47" s="6">
        <v>0</v>
      </c>
      <c r="Z47" s="6">
        <v>0</v>
      </c>
      <c r="AA47" s="6">
        <v>0</v>
      </c>
      <c r="AB47" s="6">
        <v>20262.4</v>
      </c>
      <c r="AC47" s="6">
        <v>2750</v>
      </c>
      <c r="AD47" s="6">
        <v>21905.4</v>
      </c>
      <c r="AE47" s="6">
        <v>14201</v>
      </c>
      <c r="AF47" s="6">
        <v>10251.62</v>
      </c>
      <c r="AG47" s="6">
        <v>460967</v>
      </c>
      <c r="AH47" s="6">
        <v>0</v>
      </c>
      <c r="AI47" s="6">
        <v>0</v>
      </c>
      <c r="AJ47" s="6">
        <v>1631022.33</v>
      </c>
      <c r="AK47" s="6">
        <v>1587693.33</v>
      </c>
      <c r="AL47" s="6">
        <v>43329</v>
      </c>
      <c r="AM47" s="6">
        <v>-448693.98</v>
      </c>
      <c r="AN47" s="6">
        <v>476110.78</v>
      </c>
      <c r="AO47" s="6">
        <v>5702</v>
      </c>
      <c r="AP47" s="6">
        <v>3147</v>
      </c>
      <c r="AQ47" s="6">
        <v>234</v>
      </c>
      <c r="AR47" s="6">
        <v>231</v>
      </c>
      <c r="AS47" s="6">
        <v>4.67965367965368</v>
      </c>
      <c r="AT47" s="6">
        <v>99.5610434935111</v>
      </c>
      <c r="AU47" s="6">
        <v>72.193251490705</v>
      </c>
      <c r="AV47" s="6">
        <v>129.565160202361</v>
      </c>
      <c r="AW47" s="6">
        <v>54.3548566610455</v>
      </c>
      <c r="AX47" s="6">
        <v>606.320078695897</v>
      </c>
      <c r="AY47" s="6">
        <v>254.36190498091</v>
      </c>
      <c r="AZ47" s="6">
        <v>2880</v>
      </c>
      <c r="BA47" s="6">
        <v>1186</v>
      </c>
      <c r="BB47" s="6">
        <v>1081</v>
      </c>
      <c r="BC47" s="6">
        <v>41.1805555555556</v>
      </c>
      <c r="BD47" s="6">
        <v>99.5610434935111</v>
      </c>
    </row>
    <row r="48" s="1" customFormat="1" ht="19.9" customHeight="1" spans="1:56">
      <c r="A48" s="7" t="s">
        <v>153</v>
      </c>
      <c r="B48" s="6">
        <v>738793.26</v>
      </c>
      <c r="C48" s="6">
        <v>577593.26</v>
      </c>
      <c r="D48" s="6">
        <v>0</v>
      </c>
      <c r="E48" s="6">
        <v>528809.41</v>
      </c>
      <c r="F48" s="6">
        <v>108432</v>
      </c>
      <c r="G48" s="6">
        <v>6505.33</v>
      </c>
      <c r="H48" s="6">
        <v>379229.37</v>
      </c>
      <c r="I48" s="6">
        <v>379229.37</v>
      </c>
      <c r="J48" s="6">
        <v>36279.4</v>
      </c>
      <c r="K48" s="6">
        <v>0</v>
      </c>
      <c r="L48" s="6">
        <v>0</v>
      </c>
      <c r="M48" s="6">
        <v>0</v>
      </c>
      <c r="N48" s="6">
        <v>12881.48</v>
      </c>
      <c r="O48" s="6">
        <v>0</v>
      </c>
      <c r="P48" s="6">
        <v>15552.95</v>
      </c>
      <c r="Q48" s="6">
        <v>6208.28</v>
      </c>
      <c r="R48" s="6">
        <v>48783.85</v>
      </c>
      <c r="S48" s="6">
        <v>4572</v>
      </c>
      <c r="T48" s="6">
        <v>0</v>
      </c>
      <c r="U48" s="6">
        <v>2323</v>
      </c>
      <c r="V48" s="6">
        <v>20137.26</v>
      </c>
      <c r="W48" s="6">
        <v>20137.26</v>
      </c>
      <c r="X48" s="6">
        <v>0</v>
      </c>
      <c r="Y48" s="6">
        <v>0</v>
      </c>
      <c r="Z48" s="6">
        <v>0</v>
      </c>
      <c r="AA48" s="6">
        <v>0</v>
      </c>
      <c r="AB48" s="6">
        <v>5633</v>
      </c>
      <c r="AC48" s="6">
        <v>0</v>
      </c>
      <c r="AD48" s="6">
        <v>8340</v>
      </c>
      <c r="AE48" s="6">
        <v>4748</v>
      </c>
      <c r="AF48" s="6">
        <v>3030.59</v>
      </c>
      <c r="AG48" s="6">
        <v>161200</v>
      </c>
      <c r="AH48" s="6">
        <v>0</v>
      </c>
      <c r="AI48" s="6">
        <v>0</v>
      </c>
      <c r="AJ48" s="6">
        <v>935451.15</v>
      </c>
      <c r="AK48" s="6">
        <v>935451.15</v>
      </c>
      <c r="AL48" s="6">
        <v>0</v>
      </c>
      <c r="AM48" s="6">
        <v>-196657.89</v>
      </c>
      <c r="AN48" s="6">
        <v>399366.63</v>
      </c>
      <c r="AO48" s="6">
        <v>6767</v>
      </c>
      <c r="AP48" s="6">
        <v>0</v>
      </c>
      <c r="AQ48" s="6">
        <v>74</v>
      </c>
      <c r="AR48" s="6">
        <v>72</v>
      </c>
      <c r="AS48" s="6">
        <v>5.33333333333333</v>
      </c>
      <c r="AT48" s="6">
        <v>78.1453243682577</v>
      </c>
      <c r="AU48" s="6">
        <v>56.0409886212502</v>
      </c>
      <c r="AV48" s="6">
        <v>123.503417721519</v>
      </c>
      <c r="AW48" s="6">
        <v>50.9804050632911</v>
      </c>
      <c r="AX48" s="6">
        <v>658.684894514768</v>
      </c>
      <c r="AY48" s="6">
        <v>271.895493670886</v>
      </c>
      <c r="AZ48" s="6">
        <v>2280</v>
      </c>
      <c r="BA48" s="6">
        <v>395</v>
      </c>
      <c r="BB48" s="6">
        <v>384</v>
      </c>
      <c r="BC48" s="6">
        <v>17.3245614035088</v>
      </c>
      <c r="BD48" s="6">
        <v>78.1453243682577</v>
      </c>
    </row>
    <row r="49" s="1" customFormat="1" ht="19.9" customHeight="1" spans="1:56">
      <c r="A49" s="7" t="s">
        <v>154</v>
      </c>
      <c r="B49" s="6">
        <v>933769.41</v>
      </c>
      <c r="C49" s="6">
        <v>660959.41</v>
      </c>
      <c r="D49" s="6">
        <v>0</v>
      </c>
      <c r="E49" s="6">
        <v>492483.98</v>
      </c>
      <c r="F49" s="6">
        <v>128609</v>
      </c>
      <c r="G49" s="6">
        <v>8806</v>
      </c>
      <c r="H49" s="6">
        <v>327881.74</v>
      </c>
      <c r="I49" s="6">
        <v>327881.74</v>
      </c>
      <c r="J49" s="6">
        <v>31075.8</v>
      </c>
      <c r="K49" s="6">
        <v>0</v>
      </c>
      <c r="L49" s="6">
        <v>0</v>
      </c>
      <c r="M49" s="6">
        <v>0</v>
      </c>
      <c r="N49" s="6">
        <v>6796.4</v>
      </c>
      <c r="O49" s="6">
        <v>183</v>
      </c>
      <c r="P49" s="6">
        <v>11654.4</v>
      </c>
      <c r="Q49" s="6">
        <v>8553.44</v>
      </c>
      <c r="R49" s="6">
        <v>168475.43</v>
      </c>
      <c r="S49" s="6">
        <v>20176</v>
      </c>
      <c r="T49" s="6">
        <v>0</v>
      </c>
      <c r="U49" s="6">
        <v>3158</v>
      </c>
      <c r="V49" s="6">
        <v>48171.96</v>
      </c>
      <c r="W49" s="6">
        <v>48171.96</v>
      </c>
      <c r="X49" s="6">
        <v>0</v>
      </c>
      <c r="Y49" s="6">
        <v>0</v>
      </c>
      <c r="Z49" s="6">
        <v>0</v>
      </c>
      <c r="AA49" s="6">
        <v>0</v>
      </c>
      <c r="AB49" s="6">
        <v>26011</v>
      </c>
      <c r="AC49" s="6">
        <v>8858</v>
      </c>
      <c r="AD49" s="6">
        <v>38839.6</v>
      </c>
      <c r="AE49" s="6">
        <v>15685</v>
      </c>
      <c r="AF49" s="6">
        <v>7575.87</v>
      </c>
      <c r="AG49" s="6">
        <v>272810</v>
      </c>
      <c r="AH49" s="6">
        <v>0</v>
      </c>
      <c r="AI49" s="6">
        <v>0</v>
      </c>
      <c r="AJ49" s="6">
        <v>909160.2</v>
      </c>
      <c r="AK49" s="6">
        <v>909160.2</v>
      </c>
      <c r="AL49" s="6">
        <v>0</v>
      </c>
      <c r="AM49" s="6">
        <v>24609.21</v>
      </c>
      <c r="AN49" s="6">
        <v>376053.7</v>
      </c>
      <c r="AO49" s="6">
        <v>8557</v>
      </c>
      <c r="AP49" s="6">
        <v>0</v>
      </c>
      <c r="AQ49" s="6">
        <v>238</v>
      </c>
      <c r="AR49" s="6">
        <v>235</v>
      </c>
      <c r="AS49" s="6">
        <v>6.40851063829787</v>
      </c>
      <c r="AT49" s="6">
        <v>57.5533457987612</v>
      </c>
      <c r="AU49" s="6">
        <v>38.3173705737992</v>
      </c>
      <c r="AV49" s="6">
        <v>110.403296199214</v>
      </c>
      <c r="AW49" s="6">
        <v>31.5674705111402</v>
      </c>
      <c r="AX49" s="6">
        <v>707.520698195812</v>
      </c>
      <c r="AY49" s="6">
        <v>202.300470594797</v>
      </c>
      <c r="AZ49" s="6">
        <v>3496</v>
      </c>
      <c r="BA49" s="6">
        <v>1526</v>
      </c>
      <c r="BB49" s="6">
        <v>1506</v>
      </c>
      <c r="BC49" s="6">
        <v>43.649885583524</v>
      </c>
      <c r="BD49" s="6">
        <v>57.5533457987612</v>
      </c>
    </row>
    <row r="50" s="1" customFormat="1" ht="19.9" customHeight="1" spans="1:56">
      <c r="A50" s="7" t="s">
        <v>155</v>
      </c>
      <c r="B50" s="6">
        <v>368618.97</v>
      </c>
      <c r="C50" s="6">
        <v>185683.97</v>
      </c>
      <c r="D50" s="6">
        <v>0</v>
      </c>
      <c r="E50" s="6">
        <v>131362.62</v>
      </c>
      <c r="F50" s="6">
        <v>20400</v>
      </c>
      <c r="G50" s="6">
        <v>129.5</v>
      </c>
      <c r="H50" s="6">
        <v>96088.29</v>
      </c>
      <c r="I50" s="6">
        <v>96088.29</v>
      </c>
      <c r="J50" s="6">
        <v>5538.6</v>
      </c>
      <c r="K50" s="6">
        <v>0</v>
      </c>
      <c r="L50" s="6">
        <v>0</v>
      </c>
      <c r="M50" s="6">
        <v>0</v>
      </c>
      <c r="N50" s="6">
        <v>1012.5</v>
      </c>
      <c r="O50" s="6">
        <v>0</v>
      </c>
      <c r="P50" s="6">
        <v>746.1</v>
      </c>
      <c r="Q50" s="6">
        <v>12986.23</v>
      </c>
      <c r="R50" s="6">
        <v>54321.35</v>
      </c>
      <c r="S50" s="6">
        <v>6944</v>
      </c>
      <c r="T50" s="6">
        <v>0</v>
      </c>
      <c r="U50" s="6">
        <v>1887</v>
      </c>
      <c r="V50" s="6">
        <v>23997.68</v>
      </c>
      <c r="W50" s="6">
        <v>23997.68</v>
      </c>
      <c r="X50" s="6">
        <v>0</v>
      </c>
      <c r="Y50" s="6">
        <v>0</v>
      </c>
      <c r="Z50" s="6">
        <v>0</v>
      </c>
      <c r="AA50" s="6">
        <v>0</v>
      </c>
      <c r="AB50" s="6">
        <v>7686.5</v>
      </c>
      <c r="AC50" s="6">
        <v>0</v>
      </c>
      <c r="AD50" s="6">
        <v>3890.3</v>
      </c>
      <c r="AE50" s="6">
        <v>4466</v>
      </c>
      <c r="AF50" s="6">
        <v>5449.87</v>
      </c>
      <c r="AG50" s="6">
        <v>182935</v>
      </c>
      <c r="AH50" s="6">
        <v>0</v>
      </c>
      <c r="AI50" s="6">
        <v>0</v>
      </c>
      <c r="AJ50" s="6">
        <v>803657.5</v>
      </c>
      <c r="AK50" s="6">
        <v>803657.5</v>
      </c>
      <c r="AL50" s="6">
        <v>0</v>
      </c>
      <c r="AM50" s="6">
        <v>-435038.53</v>
      </c>
      <c r="AN50" s="6">
        <v>120085.97</v>
      </c>
      <c r="AO50" s="6">
        <v>2092</v>
      </c>
      <c r="AP50" s="6">
        <v>0</v>
      </c>
      <c r="AQ50" s="6">
        <v>107</v>
      </c>
      <c r="AR50" s="6">
        <v>103</v>
      </c>
      <c r="AS50" s="6">
        <v>4.4368932038835</v>
      </c>
      <c r="AT50" s="6">
        <v>62.7928393881453</v>
      </c>
      <c r="AU50" s="6">
        <v>45.9313049713193</v>
      </c>
      <c r="AV50" s="6">
        <v>115.823773987207</v>
      </c>
      <c r="AW50" s="6">
        <v>51.1677611940299</v>
      </c>
      <c r="AX50" s="6">
        <v>513.897715651976</v>
      </c>
      <c r="AY50" s="6">
        <v>227.025891899725</v>
      </c>
      <c r="AZ50" s="6">
        <v>3496</v>
      </c>
      <c r="BA50" s="6">
        <v>469</v>
      </c>
      <c r="BB50" s="6">
        <v>457</v>
      </c>
      <c r="BC50" s="6">
        <v>13.4153318077803</v>
      </c>
      <c r="BD50" s="6">
        <v>62.7928393881453</v>
      </c>
    </row>
    <row r="51" s="1" customFormat="1" ht="19.9" customHeight="1" spans="1:56">
      <c r="A51" s="7" t="s">
        <v>156</v>
      </c>
      <c r="B51" s="6">
        <v>863597.11</v>
      </c>
      <c r="C51" s="6">
        <v>197246.51</v>
      </c>
      <c r="D51" s="6">
        <v>2799.79</v>
      </c>
      <c r="E51" s="6">
        <v>190975.25</v>
      </c>
      <c r="F51" s="6">
        <v>51844</v>
      </c>
      <c r="G51" s="6">
        <v>25.5</v>
      </c>
      <c r="H51" s="6">
        <v>124576.51</v>
      </c>
      <c r="I51" s="6">
        <v>88151.79</v>
      </c>
      <c r="J51" s="6">
        <v>6893</v>
      </c>
      <c r="K51" s="6">
        <v>36424.72</v>
      </c>
      <c r="L51" s="6">
        <v>0</v>
      </c>
      <c r="M51" s="6">
        <v>0</v>
      </c>
      <c r="N51" s="6">
        <v>14211.24</v>
      </c>
      <c r="O51" s="6">
        <v>0</v>
      </c>
      <c r="P51" s="6">
        <v>318</v>
      </c>
      <c r="Q51" s="6">
        <v>0</v>
      </c>
      <c r="R51" s="6">
        <v>6271.26</v>
      </c>
      <c r="S51" s="6">
        <v>1800</v>
      </c>
      <c r="T51" s="6">
        <v>707</v>
      </c>
      <c r="U51" s="6">
        <v>0</v>
      </c>
      <c r="V51" s="6">
        <v>1094.44</v>
      </c>
      <c r="W51" s="6">
        <v>960.31</v>
      </c>
      <c r="X51" s="6">
        <v>0</v>
      </c>
      <c r="Y51" s="6">
        <v>134.13</v>
      </c>
      <c r="Z51" s="6">
        <v>0</v>
      </c>
      <c r="AA51" s="6">
        <v>0</v>
      </c>
      <c r="AB51" s="6">
        <v>1285.38</v>
      </c>
      <c r="AC51" s="6">
        <v>0</v>
      </c>
      <c r="AD51" s="6">
        <v>71.44</v>
      </c>
      <c r="AE51" s="6">
        <v>1313</v>
      </c>
      <c r="AF51" s="6">
        <v>0</v>
      </c>
      <c r="AG51" s="6">
        <v>665747</v>
      </c>
      <c r="AH51" s="6">
        <v>0</v>
      </c>
      <c r="AI51" s="6">
        <v>0.4</v>
      </c>
      <c r="AJ51" s="6">
        <v>1162569.85</v>
      </c>
      <c r="AK51" s="6">
        <v>1162569.85</v>
      </c>
      <c r="AL51" s="6">
        <v>0</v>
      </c>
      <c r="AM51" s="6">
        <v>-298972.74</v>
      </c>
      <c r="AN51" s="6">
        <v>125670.95</v>
      </c>
      <c r="AO51" s="6">
        <v>3723</v>
      </c>
      <c r="AP51" s="6">
        <v>84</v>
      </c>
      <c r="AQ51" s="6">
        <v>28</v>
      </c>
      <c r="AR51" s="6">
        <v>28</v>
      </c>
      <c r="AS51" s="6">
        <v>4</v>
      </c>
      <c r="AT51" s="6">
        <v>51.296065001343</v>
      </c>
      <c r="AU51" s="6">
        <v>33.4613242009132</v>
      </c>
      <c r="AV51" s="6">
        <v>55.9933928571429</v>
      </c>
      <c r="AW51" s="6">
        <v>9.77178571428571</v>
      </c>
      <c r="AX51" s="6">
        <v>223.973571428571</v>
      </c>
      <c r="AY51" s="6">
        <v>39.0871428571429</v>
      </c>
      <c r="AZ51" s="6">
        <v>1520</v>
      </c>
      <c r="BA51" s="6">
        <v>112</v>
      </c>
      <c r="BB51" s="6">
        <v>112</v>
      </c>
      <c r="BC51" s="6">
        <v>7.36842105263158</v>
      </c>
      <c r="BD51" s="6">
        <v>51.2959575611066</v>
      </c>
    </row>
    <row r="52" s="1" customFormat="1" ht="19.9" customHeight="1" spans="1:56">
      <c r="A52" s="7" t="s">
        <v>157</v>
      </c>
      <c r="B52" s="6">
        <v>2376877.3</v>
      </c>
      <c r="C52" s="6">
        <v>641334.48</v>
      </c>
      <c r="D52" s="6">
        <v>317372.27</v>
      </c>
      <c r="E52" s="6">
        <v>632530.47</v>
      </c>
      <c r="F52" s="6">
        <v>82323</v>
      </c>
      <c r="G52" s="6">
        <v>568</v>
      </c>
      <c r="H52" s="6">
        <v>210991.44</v>
      </c>
      <c r="I52" s="6">
        <v>210991.44</v>
      </c>
      <c r="J52" s="6">
        <v>8664</v>
      </c>
      <c r="K52" s="6">
        <v>0</v>
      </c>
      <c r="L52" s="6">
        <v>0</v>
      </c>
      <c r="M52" s="6">
        <v>9966.46</v>
      </c>
      <c r="N52" s="6">
        <v>327220.27</v>
      </c>
      <c r="O52" s="6">
        <v>0</v>
      </c>
      <c r="P52" s="6">
        <v>1461.3</v>
      </c>
      <c r="Q52" s="6">
        <v>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1436495</v>
      </c>
      <c r="AH52" s="6">
        <v>0</v>
      </c>
      <c r="AI52" s="6">
        <v>294914.14</v>
      </c>
      <c r="AJ52" s="6">
        <v>3451212.05</v>
      </c>
      <c r="AK52" s="6">
        <v>3451212.05</v>
      </c>
      <c r="AL52" s="6">
        <v>0</v>
      </c>
      <c r="AM52" s="6">
        <v>-1074334.75</v>
      </c>
      <c r="AN52" s="6">
        <v>214145.97</v>
      </c>
      <c r="AO52" s="6">
        <v>14106</v>
      </c>
      <c r="AP52" s="6">
        <v>9080</v>
      </c>
      <c r="AQ52" s="6">
        <v>10</v>
      </c>
      <c r="AR52" s="6">
        <v>10</v>
      </c>
      <c r="AS52" s="6">
        <v>5</v>
      </c>
      <c r="AT52" s="6">
        <v>44.8412356444066</v>
      </c>
      <c r="AU52" s="6">
        <v>14.957566992769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4864</v>
      </c>
      <c r="BA52" s="6">
        <v>50</v>
      </c>
      <c r="BB52" s="6">
        <v>50</v>
      </c>
      <c r="BC52" s="6">
        <v>1.02796052631579</v>
      </c>
      <c r="BD52" s="6">
        <v>23.9342357861903</v>
      </c>
    </row>
    <row r="53" s="1" customFormat="1" ht="19.9" customHeight="1" spans="1:56">
      <c r="A53" s="7" t="s">
        <v>158</v>
      </c>
      <c r="B53" s="6">
        <v>1246942.71</v>
      </c>
      <c r="C53" s="6">
        <v>225236.63</v>
      </c>
      <c r="D53" s="6">
        <v>51518.78</v>
      </c>
      <c r="E53" s="6">
        <v>220743.77</v>
      </c>
      <c r="F53" s="6">
        <v>48220</v>
      </c>
      <c r="G53" s="6">
        <v>230</v>
      </c>
      <c r="H53" s="6">
        <v>114766.56</v>
      </c>
      <c r="I53" s="6">
        <v>114766.56</v>
      </c>
      <c r="J53" s="6">
        <v>1312</v>
      </c>
      <c r="K53" s="6">
        <v>0</v>
      </c>
      <c r="L53" s="6">
        <v>0</v>
      </c>
      <c r="M53" s="6">
        <v>392.47</v>
      </c>
      <c r="N53" s="6">
        <v>53934.78</v>
      </c>
      <c r="O53" s="6">
        <v>0</v>
      </c>
      <c r="P53" s="6">
        <v>2483.6</v>
      </c>
      <c r="Q53" s="6">
        <v>716.36</v>
      </c>
      <c r="R53" s="6">
        <v>4492.86</v>
      </c>
      <c r="S53" s="6">
        <v>1000</v>
      </c>
      <c r="T53" s="6">
        <v>350</v>
      </c>
      <c r="U53" s="6">
        <v>92.5</v>
      </c>
      <c r="V53" s="6">
        <v>1401.65</v>
      </c>
      <c r="W53" s="6">
        <v>1401.65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683.8</v>
      </c>
      <c r="AE53" s="6">
        <v>531</v>
      </c>
      <c r="AF53" s="6">
        <v>433.91</v>
      </c>
      <c r="AG53" s="6">
        <v>1020560</v>
      </c>
      <c r="AH53" s="6">
        <v>0</v>
      </c>
      <c r="AI53" s="6">
        <v>0</v>
      </c>
      <c r="AJ53" s="6">
        <v>1229360.75</v>
      </c>
      <c r="AK53" s="6">
        <v>1229360.75</v>
      </c>
      <c r="AL53" s="6">
        <v>0</v>
      </c>
      <c r="AM53" s="6">
        <v>17581.96</v>
      </c>
      <c r="AN53" s="6">
        <v>0</v>
      </c>
      <c r="AO53" s="6">
        <v>4394</v>
      </c>
      <c r="AP53" s="6">
        <v>1172</v>
      </c>
      <c r="AQ53" s="6">
        <v>10</v>
      </c>
      <c r="AR53" s="6">
        <v>10</v>
      </c>
      <c r="AS53" s="6">
        <v>12</v>
      </c>
      <c r="AT53" s="6">
        <v>50.2375443786982</v>
      </c>
      <c r="AU53" s="6">
        <v>26.1189258079199</v>
      </c>
      <c r="AV53" s="6">
        <v>37.4405</v>
      </c>
      <c r="AW53" s="6">
        <v>11.6804166666667</v>
      </c>
      <c r="AX53" s="6">
        <v>449.286</v>
      </c>
      <c r="AY53" s="6">
        <v>140.165</v>
      </c>
      <c r="AZ53" s="6">
        <v>1824</v>
      </c>
      <c r="BA53" s="6">
        <v>120</v>
      </c>
      <c r="BB53" s="6">
        <v>120</v>
      </c>
      <c r="BC53" s="6">
        <v>6.57894736842105</v>
      </c>
      <c r="BD53" s="6">
        <v>50.2375443786982</v>
      </c>
    </row>
    <row r="54" s="1" customFormat="1" ht="19.9" customHeight="1" spans="1:56">
      <c r="A54" s="7" t="s">
        <v>159</v>
      </c>
      <c r="B54" s="6">
        <v>1224141.19</v>
      </c>
      <c r="C54" s="6">
        <v>293020.54</v>
      </c>
      <c r="D54" s="6">
        <v>10659.26</v>
      </c>
      <c r="E54" s="6">
        <v>282105.51</v>
      </c>
      <c r="F54" s="6">
        <v>76411</v>
      </c>
      <c r="G54" s="6">
        <v>1291.5</v>
      </c>
      <c r="H54" s="6">
        <v>164773.12</v>
      </c>
      <c r="I54" s="6">
        <v>164773.12</v>
      </c>
      <c r="J54" s="6">
        <v>9780</v>
      </c>
      <c r="K54" s="6">
        <v>0</v>
      </c>
      <c r="L54" s="6">
        <v>0</v>
      </c>
      <c r="M54" s="6">
        <v>1286.33</v>
      </c>
      <c r="N54" s="6">
        <v>36504.76</v>
      </c>
      <c r="O54" s="6">
        <v>0</v>
      </c>
      <c r="P54" s="6">
        <v>1838.8</v>
      </c>
      <c r="Q54" s="6">
        <v>0</v>
      </c>
      <c r="R54" s="6">
        <v>10915.03</v>
      </c>
      <c r="S54" s="6">
        <v>1236</v>
      </c>
      <c r="T54" s="6">
        <v>679</v>
      </c>
      <c r="U54" s="6">
        <v>376</v>
      </c>
      <c r="V54" s="6">
        <v>4869.03</v>
      </c>
      <c r="W54" s="6">
        <v>4869.03</v>
      </c>
      <c r="X54" s="6">
        <v>0</v>
      </c>
      <c r="Y54" s="6">
        <v>0</v>
      </c>
      <c r="Z54" s="6">
        <v>0</v>
      </c>
      <c r="AA54" s="6">
        <v>179.2</v>
      </c>
      <c r="AB54" s="6">
        <v>1276</v>
      </c>
      <c r="AC54" s="6">
        <v>0</v>
      </c>
      <c r="AD54" s="6">
        <v>1038.8</v>
      </c>
      <c r="AE54" s="6">
        <v>1261</v>
      </c>
      <c r="AF54" s="6">
        <v>0</v>
      </c>
      <c r="AG54" s="6">
        <v>929830</v>
      </c>
      <c r="AH54" s="6">
        <v>0</v>
      </c>
      <c r="AI54" s="6">
        <v>2.6</v>
      </c>
      <c r="AJ54" s="6">
        <v>1941136.69</v>
      </c>
      <c r="AK54" s="6">
        <v>1941136.69</v>
      </c>
      <c r="AL54" s="6">
        <v>0</v>
      </c>
      <c r="AM54" s="6">
        <v>-716995.5</v>
      </c>
      <c r="AN54" s="6">
        <v>0</v>
      </c>
      <c r="AO54" s="6">
        <v>4928</v>
      </c>
      <c r="AP54" s="6">
        <v>332</v>
      </c>
      <c r="AQ54" s="6">
        <v>21</v>
      </c>
      <c r="AR54" s="6">
        <v>21</v>
      </c>
      <c r="AS54" s="6">
        <v>5</v>
      </c>
      <c r="AT54" s="6">
        <v>57.2454362824675</v>
      </c>
      <c r="AU54" s="6">
        <v>33.4361038961039</v>
      </c>
      <c r="AV54" s="6">
        <v>103.952666666667</v>
      </c>
      <c r="AW54" s="6">
        <v>46.3717142857143</v>
      </c>
      <c r="AX54" s="6">
        <v>519.763333333333</v>
      </c>
      <c r="AY54" s="6">
        <v>231.858571428571</v>
      </c>
      <c r="AZ54" s="6">
        <v>3040</v>
      </c>
      <c r="BA54" s="6">
        <v>105</v>
      </c>
      <c r="BB54" s="6">
        <v>105</v>
      </c>
      <c r="BC54" s="6">
        <v>3.45394736842105</v>
      </c>
      <c r="BD54" s="6">
        <v>57.2449086850649</v>
      </c>
    </row>
    <row r="55" s="1" customFormat="1" ht="19.9" customHeight="1" spans="1:56">
      <c r="A55" s="7" t="s">
        <v>160</v>
      </c>
      <c r="B55" s="6">
        <v>1357441.49</v>
      </c>
      <c r="C55" s="6">
        <v>315629.15</v>
      </c>
      <c r="D55" s="6">
        <v>72716.62</v>
      </c>
      <c r="E55" s="6">
        <v>295361.45</v>
      </c>
      <c r="F55" s="6">
        <v>60187</v>
      </c>
      <c r="G55" s="6">
        <v>887.5</v>
      </c>
      <c r="H55" s="6">
        <v>153044.67</v>
      </c>
      <c r="I55" s="6">
        <v>153044.67</v>
      </c>
      <c r="J55" s="6">
        <v>1347</v>
      </c>
      <c r="K55" s="6">
        <v>0</v>
      </c>
      <c r="L55" s="6">
        <v>0</v>
      </c>
      <c r="M55" s="6">
        <v>280.39</v>
      </c>
      <c r="N55" s="6">
        <v>80389.29</v>
      </c>
      <c r="O55" s="6">
        <v>0</v>
      </c>
      <c r="P55" s="6">
        <v>572.6</v>
      </c>
      <c r="Q55" s="6">
        <v>0</v>
      </c>
      <c r="R55" s="6">
        <v>20267.7</v>
      </c>
      <c r="S55" s="6">
        <v>3616</v>
      </c>
      <c r="T55" s="6">
        <v>1582</v>
      </c>
      <c r="U55" s="6">
        <v>185</v>
      </c>
      <c r="V55" s="6">
        <v>8004.11</v>
      </c>
      <c r="W55" s="6">
        <v>8004.11</v>
      </c>
      <c r="X55" s="6">
        <v>0</v>
      </c>
      <c r="Y55" s="6">
        <v>0</v>
      </c>
      <c r="Z55" s="6">
        <v>0</v>
      </c>
      <c r="AA55" s="6">
        <v>139.59</v>
      </c>
      <c r="AB55" s="6">
        <v>3237</v>
      </c>
      <c r="AC55" s="6">
        <v>0</v>
      </c>
      <c r="AD55" s="6">
        <v>566</v>
      </c>
      <c r="AE55" s="6">
        <v>2938</v>
      </c>
      <c r="AF55" s="6">
        <v>0</v>
      </c>
      <c r="AG55" s="6">
        <v>1040340</v>
      </c>
      <c r="AH55" s="6">
        <v>0</v>
      </c>
      <c r="AI55" s="6">
        <v>0</v>
      </c>
      <c r="AJ55" s="6">
        <v>1460593.8</v>
      </c>
      <c r="AK55" s="6">
        <v>1460593.8</v>
      </c>
      <c r="AL55" s="6">
        <v>0</v>
      </c>
      <c r="AM55" s="6">
        <v>-103152.31</v>
      </c>
      <c r="AN55" s="6">
        <v>0</v>
      </c>
      <c r="AO55" s="6">
        <v>6145</v>
      </c>
      <c r="AP55" s="6">
        <v>1629</v>
      </c>
      <c r="AQ55" s="6">
        <v>38</v>
      </c>
      <c r="AR55" s="6">
        <v>38</v>
      </c>
      <c r="AS55" s="6">
        <v>5</v>
      </c>
      <c r="AT55" s="6">
        <v>48.0653295362083</v>
      </c>
      <c r="AU55" s="6">
        <v>24.9055606183889</v>
      </c>
      <c r="AV55" s="6">
        <v>106.672105263158</v>
      </c>
      <c r="AW55" s="6">
        <v>42.1268947368421</v>
      </c>
      <c r="AX55" s="6">
        <v>533.360526315789</v>
      </c>
      <c r="AY55" s="6">
        <v>210.634473684211</v>
      </c>
      <c r="AZ55" s="6">
        <v>1520</v>
      </c>
      <c r="BA55" s="6">
        <v>190</v>
      </c>
      <c r="BB55" s="6">
        <v>190</v>
      </c>
      <c r="BC55" s="6">
        <v>12.5</v>
      </c>
      <c r="BD55" s="6">
        <v>48.0653295362083</v>
      </c>
    </row>
    <row r="56" s="1" customFormat="1" ht="19.9" customHeight="1" spans="1:56">
      <c r="A56" s="7" t="s">
        <v>161</v>
      </c>
      <c r="B56" s="6">
        <v>1113194.15</v>
      </c>
      <c r="C56" s="6">
        <v>429936.12</v>
      </c>
      <c r="D56" s="6">
        <v>5991.49</v>
      </c>
      <c r="E56" s="6">
        <v>419256.71</v>
      </c>
      <c r="F56" s="6">
        <v>113350</v>
      </c>
      <c r="G56" s="6">
        <v>4425.19</v>
      </c>
      <c r="H56" s="6">
        <v>269835.25</v>
      </c>
      <c r="I56" s="6">
        <v>141964.01</v>
      </c>
      <c r="J56" s="6">
        <v>5289</v>
      </c>
      <c r="K56" s="6">
        <v>94790.23</v>
      </c>
      <c r="L56" s="6">
        <v>33081.01</v>
      </c>
      <c r="M56" s="6">
        <v>5030.62</v>
      </c>
      <c r="N56" s="6">
        <v>26364.15</v>
      </c>
      <c r="O56" s="6">
        <v>0</v>
      </c>
      <c r="P56" s="6">
        <v>251.5</v>
      </c>
      <c r="Q56" s="6">
        <v>0</v>
      </c>
      <c r="R56" s="6">
        <v>10679.41</v>
      </c>
      <c r="S56" s="6">
        <v>2340</v>
      </c>
      <c r="T56" s="6">
        <v>7</v>
      </c>
      <c r="U56" s="6">
        <v>486</v>
      </c>
      <c r="V56" s="6">
        <v>4455.52</v>
      </c>
      <c r="W56" s="6">
        <v>3818.45</v>
      </c>
      <c r="X56" s="6">
        <v>0</v>
      </c>
      <c r="Y56" s="6">
        <v>491.1</v>
      </c>
      <c r="Z56" s="6">
        <v>145.97</v>
      </c>
      <c r="AA56" s="6">
        <v>156.39</v>
      </c>
      <c r="AB56" s="6">
        <v>1458.5</v>
      </c>
      <c r="AC56" s="6">
        <v>0</v>
      </c>
      <c r="AD56" s="6">
        <v>112</v>
      </c>
      <c r="AE56" s="6">
        <v>1664</v>
      </c>
      <c r="AF56" s="6">
        <v>0</v>
      </c>
      <c r="AG56" s="6">
        <v>682733</v>
      </c>
      <c r="AH56" s="6">
        <v>0</v>
      </c>
      <c r="AI56" s="6">
        <v>0</v>
      </c>
      <c r="AJ56" s="6">
        <v>1824067.48</v>
      </c>
      <c r="AK56" s="6">
        <v>1824067.48</v>
      </c>
      <c r="AL56" s="6">
        <v>0</v>
      </c>
      <c r="AM56" s="6">
        <v>-710873.33</v>
      </c>
      <c r="AN56" s="6">
        <v>274290.77</v>
      </c>
      <c r="AO56" s="6">
        <v>8592</v>
      </c>
      <c r="AP56" s="6">
        <v>253</v>
      </c>
      <c r="AQ56" s="6">
        <v>22</v>
      </c>
      <c r="AR56" s="6">
        <v>22</v>
      </c>
      <c r="AS56" s="6">
        <v>6</v>
      </c>
      <c r="AT56" s="6">
        <v>48.7961720204842</v>
      </c>
      <c r="AU56" s="6">
        <v>31.4054061918063</v>
      </c>
      <c r="AV56" s="6">
        <v>80.9046212121212</v>
      </c>
      <c r="AW56" s="6">
        <v>33.7539393939394</v>
      </c>
      <c r="AX56" s="6">
        <v>485.427727272727</v>
      </c>
      <c r="AY56" s="6">
        <v>202.523636363636</v>
      </c>
      <c r="AZ56" s="6">
        <v>1824</v>
      </c>
      <c r="BA56" s="6">
        <v>132</v>
      </c>
      <c r="BB56" s="6">
        <v>132</v>
      </c>
      <c r="BC56" s="6">
        <v>7.23684210526316</v>
      </c>
      <c r="BD56" s="6">
        <v>48.7961720204842</v>
      </c>
    </row>
    <row r="57" s="1" customFormat="1" ht="19.9" customHeight="1" spans="1:56">
      <c r="A57" s="7" t="s">
        <v>162</v>
      </c>
      <c r="B57" s="6">
        <v>1913943.81</v>
      </c>
      <c r="C57" s="6">
        <v>859892.42</v>
      </c>
      <c r="D57" s="6">
        <v>0</v>
      </c>
      <c r="E57" s="6">
        <v>783901.33</v>
      </c>
      <c r="F57" s="6">
        <v>190512</v>
      </c>
      <c r="G57" s="6">
        <v>6576</v>
      </c>
      <c r="H57" s="6">
        <v>557720.96</v>
      </c>
      <c r="I57" s="6">
        <v>557720.96</v>
      </c>
      <c r="J57" s="6">
        <v>17031</v>
      </c>
      <c r="K57" s="6">
        <v>0</v>
      </c>
      <c r="L57" s="6">
        <v>0</v>
      </c>
      <c r="M57" s="6">
        <v>1932.8</v>
      </c>
      <c r="N57" s="6">
        <v>11788.5</v>
      </c>
      <c r="O57" s="6">
        <v>0</v>
      </c>
      <c r="P57" s="6">
        <v>12388.3</v>
      </c>
      <c r="Q57" s="6">
        <v>2982.77</v>
      </c>
      <c r="R57" s="6">
        <v>75991.09</v>
      </c>
      <c r="S57" s="6">
        <v>9972</v>
      </c>
      <c r="T57" s="6">
        <v>5852</v>
      </c>
      <c r="U57" s="6">
        <v>723.5</v>
      </c>
      <c r="V57" s="6">
        <v>33471.61</v>
      </c>
      <c r="W57" s="6">
        <v>33471.61</v>
      </c>
      <c r="X57" s="6">
        <v>0</v>
      </c>
      <c r="Y57" s="6">
        <v>0</v>
      </c>
      <c r="Z57" s="6">
        <v>0</v>
      </c>
      <c r="AA57" s="6">
        <v>21</v>
      </c>
      <c r="AB57" s="6">
        <v>11063</v>
      </c>
      <c r="AC57" s="6">
        <v>0</v>
      </c>
      <c r="AD57" s="6">
        <v>110.5</v>
      </c>
      <c r="AE57" s="6">
        <v>11024</v>
      </c>
      <c r="AF57" s="6">
        <v>3753.48</v>
      </c>
      <c r="AG57" s="6">
        <v>1051166</v>
      </c>
      <c r="AH57" s="6">
        <v>0</v>
      </c>
      <c r="AI57" s="6">
        <v>0</v>
      </c>
      <c r="AJ57" s="6">
        <v>2737894.47</v>
      </c>
      <c r="AK57" s="6">
        <v>2737894.47</v>
      </c>
      <c r="AL57" s="6">
        <v>0</v>
      </c>
      <c r="AM57" s="6">
        <v>-823950.66</v>
      </c>
      <c r="AN57" s="6">
        <v>591192.57</v>
      </c>
      <c r="AO57" s="6">
        <v>11686</v>
      </c>
      <c r="AP57" s="6">
        <v>0</v>
      </c>
      <c r="AQ57" s="6">
        <v>147</v>
      </c>
      <c r="AR57" s="6">
        <v>147</v>
      </c>
      <c r="AS57" s="6">
        <v>5</v>
      </c>
      <c r="AT57" s="6">
        <v>67.0803807975355</v>
      </c>
      <c r="AU57" s="6">
        <v>47.7255656340921</v>
      </c>
      <c r="AV57" s="6">
        <v>103.389238095238</v>
      </c>
      <c r="AW57" s="6">
        <v>45.5396054421769</v>
      </c>
      <c r="AX57" s="6">
        <v>516.946190476191</v>
      </c>
      <c r="AY57" s="6">
        <v>227.698027210884</v>
      </c>
      <c r="AZ57" s="6">
        <v>3040</v>
      </c>
      <c r="BA57" s="6">
        <v>735</v>
      </c>
      <c r="BB57" s="6">
        <v>735</v>
      </c>
      <c r="BC57" s="6">
        <v>24.1776315789474</v>
      </c>
      <c r="BD57" s="6">
        <v>67.0803807975355</v>
      </c>
    </row>
    <row r="58" s="1" customFormat="1" ht="19.9" customHeight="1" spans="1:56">
      <c r="A58" s="7" t="s">
        <v>163</v>
      </c>
      <c r="B58" s="6">
        <v>3342938.03</v>
      </c>
      <c r="C58" s="6">
        <v>1644973.93</v>
      </c>
      <c r="D58" s="6">
        <v>0</v>
      </c>
      <c r="E58" s="6">
        <v>1644676.63</v>
      </c>
      <c r="F58" s="6">
        <v>80040</v>
      </c>
      <c r="G58" s="6">
        <v>28.5</v>
      </c>
      <c r="H58" s="6">
        <v>1429316.55</v>
      </c>
      <c r="I58" s="6">
        <v>1429316.55</v>
      </c>
      <c r="J58" s="6">
        <v>918404</v>
      </c>
      <c r="K58" s="6">
        <v>0</v>
      </c>
      <c r="L58" s="6">
        <v>0</v>
      </c>
      <c r="M58" s="6">
        <v>1687.98</v>
      </c>
      <c r="N58" s="6">
        <v>98895</v>
      </c>
      <c r="O58" s="6">
        <v>0</v>
      </c>
      <c r="P58" s="6">
        <v>34708.6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1695732</v>
      </c>
      <c r="AH58" s="6">
        <v>0</v>
      </c>
      <c r="AI58" s="6">
        <v>0</v>
      </c>
      <c r="AJ58" s="6">
        <v>2799481.7</v>
      </c>
      <c r="AK58" s="6">
        <v>2799481.7</v>
      </c>
      <c r="AL58" s="6">
        <v>0</v>
      </c>
      <c r="AM58" s="6">
        <v>543456.33</v>
      </c>
      <c r="AN58" s="6">
        <v>1429448.85</v>
      </c>
      <c r="AO58" s="6">
        <v>7204</v>
      </c>
      <c r="AP58" s="6">
        <v>0</v>
      </c>
      <c r="AQ58" s="6">
        <v>1</v>
      </c>
      <c r="AR58" s="6">
        <v>1</v>
      </c>
      <c r="AS58" s="6">
        <v>4</v>
      </c>
      <c r="AT58" s="6">
        <v>228.300476124375</v>
      </c>
      <c r="AU58" s="6">
        <v>198.405961965575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912</v>
      </c>
      <c r="BA58" s="6">
        <v>4</v>
      </c>
      <c r="BB58" s="6">
        <v>4</v>
      </c>
      <c r="BC58" s="6">
        <v>0.43859649122807</v>
      </c>
      <c r="BD58" s="6">
        <v>228.300476124375</v>
      </c>
    </row>
    <row r="59" s="1" customFormat="1" ht="19.9" customHeight="1" spans="1:56">
      <c r="A59" s="7" t="s">
        <v>164</v>
      </c>
      <c r="B59" s="6">
        <v>1435135.05</v>
      </c>
      <c r="C59" s="6">
        <v>828275.98</v>
      </c>
      <c r="D59" s="6">
        <v>128941.13</v>
      </c>
      <c r="E59" s="6">
        <v>828275.98</v>
      </c>
      <c r="F59" s="6">
        <v>69910</v>
      </c>
      <c r="G59" s="6">
        <v>0</v>
      </c>
      <c r="H59" s="6">
        <v>627616.73</v>
      </c>
      <c r="I59" s="6">
        <v>627616.73</v>
      </c>
      <c r="J59" s="6">
        <v>0</v>
      </c>
      <c r="K59" s="6">
        <v>0</v>
      </c>
      <c r="L59" s="6">
        <v>0</v>
      </c>
      <c r="M59" s="6">
        <v>1595.12</v>
      </c>
      <c r="N59" s="6">
        <v>129028.13</v>
      </c>
      <c r="O59" s="6">
        <v>0</v>
      </c>
      <c r="P59" s="6">
        <v>121</v>
      </c>
      <c r="Q59" s="6">
        <v>5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606437</v>
      </c>
      <c r="AH59" s="6">
        <v>0</v>
      </c>
      <c r="AI59" s="6">
        <v>0.09</v>
      </c>
      <c r="AJ59" s="6">
        <v>1332437.79</v>
      </c>
      <c r="AK59" s="6">
        <v>1332437.79</v>
      </c>
      <c r="AL59" s="6">
        <v>0</v>
      </c>
      <c r="AM59" s="6">
        <v>102697.26</v>
      </c>
      <c r="AN59" s="6">
        <v>627616.73</v>
      </c>
      <c r="AO59" s="6">
        <v>7531</v>
      </c>
      <c r="AP59" s="6">
        <v>2625</v>
      </c>
      <c r="AQ59" s="6">
        <v>0</v>
      </c>
      <c r="AR59" s="6">
        <v>0</v>
      </c>
      <c r="AS59" s="6">
        <v>0</v>
      </c>
      <c r="AT59" s="6">
        <v>109.982204222547</v>
      </c>
      <c r="AU59" s="6">
        <v>83.3377678927101</v>
      </c>
      <c r="AV59" s="6">
        <v>0</v>
      </c>
      <c r="AW59" s="6">
        <v>0</v>
      </c>
      <c r="AX59" s="6">
        <v>0</v>
      </c>
      <c r="AY59" s="6">
        <v>0</v>
      </c>
      <c r="AZ59" s="6">
        <v>1520</v>
      </c>
      <c r="BA59" s="6">
        <v>0</v>
      </c>
      <c r="BB59" s="6">
        <v>0</v>
      </c>
      <c r="BC59" s="6">
        <v>0</v>
      </c>
      <c r="BD59" s="6">
        <v>109.982192271943</v>
      </c>
    </row>
    <row r="60" s="1" customFormat="1" ht="19.9" customHeight="1" spans="1:56">
      <c r="A60" s="7" t="s">
        <v>165</v>
      </c>
      <c r="B60" s="6">
        <v>1685981.15</v>
      </c>
      <c r="C60" s="6">
        <v>636463.29</v>
      </c>
      <c r="D60" s="6">
        <v>88997.51</v>
      </c>
      <c r="E60" s="6">
        <v>557635.43</v>
      </c>
      <c r="F60" s="6">
        <v>156329</v>
      </c>
      <c r="G60" s="6">
        <v>6877</v>
      </c>
      <c r="H60" s="6">
        <v>344630.16</v>
      </c>
      <c r="I60" s="6">
        <v>320711.96</v>
      </c>
      <c r="J60" s="6">
        <v>36949</v>
      </c>
      <c r="K60" s="6">
        <v>0</v>
      </c>
      <c r="L60" s="6">
        <v>23918.2</v>
      </c>
      <c r="M60" s="6">
        <v>3428.77</v>
      </c>
      <c r="N60" s="6">
        <v>15582.5</v>
      </c>
      <c r="O60" s="6">
        <v>5</v>
      </c>
      <c r="P60" s="6">
        <v>7267.4</v>
      </c>
      <c r="Q60" s="6">
        <v>23515.6</v>
      </c>
      <c r="R60" s="6">
        <v>78827.86</v>
      </c>
      <c r="S60" s="6">
        <v>11376</v>
      </c>
      <c r="T60" s="6">
        <v>0</v>
      </c>
      <c r="U60" s="6">
        <v>1731</v>
      </c>
      <c r="V60" s="6">
        <v>18919.31</v>
      </c>
      <c r="W60" s="6">
        <v>18816.62</v>
      </c>
      <c r="X60" s="6">
        <v>0</v>
      </c>
      <c r="Y60" s="6">
        <v>0</v>
      </c>
      <c r="Z60" s="6">
        <v>102.69</v>
      </c>
      <c r="AA60" s="6">
        <v>3621.05</v>
      </c>
      <c r="AB60" s="6">
        <v>14560</v>
      </c>
      <c r="AC60" s="6">
        <v>132</v>
      </c>
      <c r="AD60" s="6">
        <v>14537.5</v>
      </c>
      <c r="AE60" s="6">
        <v>9687</v>
      </c>
      <c r="AF60" s="6">
        <v>4264</v>
      </c>
      <c r="AG60" s="6">
        <v>825501</v>
      </c>
      <c r="AH60" s="6">
        <v>0</v>
      </c>
      <c r="AI60" s="6">
        <v>0</v>
      </c>
      <c r="AJ60" s="6">
        <v>1633137.1</v>
      </c>
      <c r="AK60" s="6">
        <v>1633137.1</v>
      </c>
      <c r="AL60" s="6">
        <v>0</v>
      </c>
      <c r="AM60" s="6">
        <v>52844.05</v>
      </c>
      <c r="AN60" s="6">
        <v>357869.26</v>
      </c>
      <c r="AO60" s="6">
        <v>9569</v>
      </c>
      <c r="AP60" s="6">
        <v>3370</v>
      </c>
      <c r="AQ60" s="6">
        <v>109</v>
      </c>
      <c r="AR60" s="6">
        <v>109</v>
      </c>
      <c r="AS60" s="6">
        <v>6.68807339449541</v>
      </c>
      <c r="AT60" s="6">
        <v>58.2752043055701</v>
      </c>
      <c r="AU60" s="6">
        <v>36.0152743233358</v>
      </c>
      <c r="AV60" s="6">
        <v>108.131495198903</v>
      </c>
      <c r="AW60" s="6">
        <v>25.952414266118</v>
      </c>
      <c r="AX60" s="6">
        <v>723.191376146789</v>
      </c>
      <c r="AY60" s="6">
        <v>173.571651376147</v>
      </c>
      <c r="AZ60" s="6">
        <v>3040</v>
      </c>
      <c r="BA60" s="6">
        <v>729</v>
      </c>
      <c r="BB60" s="6">
        <v>729</v>
      </c>
      <c r="BC60" s="6">
        <v>23.9802631578947</v>
      </c>
      <c r="BD60" s="6">
        <v>58.2752043055701</v>
      </c>
    </row>
    <row r="61" s="1" customFormat="1" ht="19.9" customHeight="1" spans="1:56">
      <c r="A61" s="7" t="s">
        <v>166</v>
      </c>
      <c r="B61" s="6">
        <v>980959.33</v>
      </c>
      <c r="C61" s="6">
        <v>260093.75</v>
      </c>
      <c r="D61" s="6">
        <v>2437.96</v>
      </c>
      <c r="E61" s="6">
        <v>229349.35</v>
      </c>
      <c r="F61" s="6">
        <v>60610</v>
      </c>
      <c r="G61" s="6">
        <v>24</v>
      </c>
      <c r="H61" s="6">
        <v>157342.62</v>
      </c>
      <c r="I61" s="6">
        <v>142783.24</v>
      </c>
      <c r="J61" s="6">
        <v>36716</v>
      </c>
      <c r="K61" s="6">
        <v>0</v>
      </c>
      <c r="L61" s="6">
        <v>14559.38</v>
      </c>
      <c r="M61" s="6">
        <v>710.23</v>
      </c>
      <c r="N61" s="6">
        <v>8119</v>
      </c>
      <c r="O61" s="6">
        <v>322</v>
      </c>
      <c r="P61" s="6">
        <v>446.5</v>
      </c>
      <c r="Q61" s="6">
        <v>1775</v>
      </c>
      <c r="R61" s="6">
        <v>30744.4</v>
      </c>
      <c r="S61" s="6">
        <v>5440</v>
      </c>
      <c r="T61" s="6">
        <v>0</v>
      </c>
      <c r="U61" s="6">
        <v>52</v>
      </c>
      <c r="V61" s="6">
        <v>9656.5</v>
      </c>
      <c r="W61" s="6">
        <v>9570.53</v>
      </c>
      <c r="X61" s="6">
        <v>0</v>
      </c>
      <c r="Y61" s="6">
        <v>0</v>
      </c>
      <c r="Z61" s="6">
        <v>85.97</v>
      </c>
      <c r="AA61" s="6">
        <v>97.9</v>
      </c>
      <c r="AB61" s="6">
        <v>5842.5</v>
      </c>
      <c r="AC61" s="6">
        <v>0</v>
      </c>
      <c r="AD61" s="6">
        <v>2792.5</v>
      </c>
      <c r="AE61" s="6">
        <v>4357</v>
      </c>
      <c r="AF61" s="6">
        <v>2506</v>
      </c>
      <c r="AG61" s="6">
        <v>509309</v>
      </c>
      <c r="AH61" s="6">
        <v>0</v>
      </c>
      <c r="AI61" s="6">
        <v>0</v>
      </c>
      <c r="AJ61" s="6">
        <v>1041238.52</v>
      </c>
      <c r="AK61" s="6">
        <v>1041238.52</v>
      </c>
      <c r="AL61" s="6">
        <v>0</v>
      </c>
      <c r="AM61" s="6">
        <v>-60279.19</v>
      </c>
      <c r="AN61" s="6">
        <v>166999.12</v>
      </c>
      <c r="AO61" s="6">
        <v>4249</v>
      </c>
      <c r="AP61" s="6">
        <v>128</v>
      </c>
      <c r="AQ61" s="6">
        <v>81</v>
      </c>
      <c r="AR61" s="6">
        <v>81</v>
      </c>
      <c r="AS61" s="6">
        <v>3.58024691358025</v>
      </c>
      <c r="AT61" s="6">
        <v>53.977253471405</v>
      </c>
      <c r="AU61" s="6">
        <v>37.0305060014121</v>
      </c>
      <c r="AV61" s="6">
        <v>106.015172413793</v>
      </c>
      <c r="AW61" s="6">
        <v>33.298275862069</v>
      </c>
      <c r="AX61" s="6">
        <v>379.56049382716</v>
      </c>
      <c r="AY61" s="6">
        <v>119.216049382716</v>
      </c>
      <c r="AZ61" s="6">
        <v>1520</v>
      </c>
      <c r="BA61" s="6">
        <v>290</v>
      </c>
      <c r="BB61" s="6">
        <v>290</v>
      </c>
      <c r="BC61" s="6">
        <v>19.0789473684211</v>
      </c>
      <c r="BD61" s="6">
        <v>53.977253471405</v>
      </c>
    </row>
    <row r="62" s="1" customFormat="1" ht="19.9" customHeight="1" spans="1:56">
      <c r="A62" s="7" t="s">
        <v>167</v>
      </c>
      <c r="B62" s="6">
        <v>1681841.79</v>
      </c>
      <c r="C62" s="6">
        <v>757065.52</v>
      </c>
      <c r="D62" s="6">
        <v>196208.82</v>
      </c>
      <c r="E62" s="6">
        <v>644787.32</v>
      </c>
      <c r="F62" s="6">
        <v>177613</v>
      </c>
      <c r="G62" s="6">
        <v>6838.75</v>
      </c>
      <c r="H62" s="6">
        <v>421939.07</v>
      </c>
      <c r="I62" s="6">
        <v>360319.94</v>
      </c>
      <c r="J62" s="6">
        <v>33678.2</v>
      </c>
      <c r="K62" s="6">
        <v>0</v>
      </c>
      <c r="L62" s="6">
        <v>61619.13</v>
      </c>
      <c r="M62" s="6">
        <v>120.3</v>
      </c>
      <c r="N62" s="6">
        <v>14937.4</v>
      </c>
      <c r="O62" s="6">
        <v>1000</v>
      </c>
      <c r="P62" s="6">
        <v>8865.3</v>
      </c>
      <c r="Q62" s="6">
        <v>13473.5</v>
      </c>
      <c r="R62" s="6">
        <v>112278.2</v>
      </c>
      <c r="S62" s="6">
        <v>15673</v>
      </c>
      <c r="T62" s="6">
        <v>0</v>
      </c>
      <c r="U62" s="6">
        <v>4068</v>
      </c>
      <c r="V62" s="6">
        <v>20806.3</v>
      </c>
      <c r="W62" s="6">
        <v>20154.14</v>
      </c>
      <c r="X62" s="6">
        <v>0</v>
      </c>
      <c r="Y62" s="6">
        <v>0</v>
      </c>
      <c r="Z62" s="6">
        <v>652.16</v>
      </c>
      <c r="AA62" s="6">
        <v>0</v>
      </c>
      <c r="AB62" s="6">
        <v>25307.1</v>
      </c>
      <c r="AC62" s="6">
        <v>12</v>
      </c>
      <c r="AD62" s="6">
        <v>24496.8</v>
      </c>
      <c r="AE62" s="6">
        <v>14231</v>
      </c>
      <c r="AF62" s="6">
        <v>7684</v>
      </c>
      <c r="AG62" s="6">
        <v>676746</v>
      </c>
      <c r="AH62" s="6">
        <v>0</v>
      </c>
      <c r="AI62" s="6">
        <v>0</v>
      </c>
      <c r="AJ62" s="6">
        <v>1462394.37</v>
      </c>
      <c r="AK62" s="6">
        <v>1462394.37</v>
      </c>
      <c r="AL62" s="6">
        <v>0</v>
      </c>
      <c r="AM62" s="6">
        <v>219447.42</v>
      </c>
      <c r="AN62" s="6">
        <v>442745.37</v>
      </c>
      <c r="AO62" s="6">
        <v>13479</v>
      </c>
      <c r="AP62" s="6">
        <v>5481</v>
      </c>
      <c r="AQ62" s="6">
        <v>135</v>
      </c>
      <c r="AR62" s="6">
        <v>135</v>
      </c>
      <c r="AS62" s="6">
        <v>5.55555555555556</v>
      </c>
      <c r="AT62" s="6">
        <v>47.8364359373841</v>
      </c>
      <c r="AU62" s="6">
        <v>31.3034401661844</v>
      </c>
      <c r="AV62" s="6">
        <v>149.704266666667</v>
      </c>
      <c r="AW62" s="6">
        <v>27.7417333333333</v>
      </c>
      <c r="AX62" s="6">
        <v>831.69037037037</v>
      </c>
      <c r="AY62" s="6">
        <v>154.120740740741</v>
      </c>
      <c r="AZ62" s="6">
        <v>2280</v>
      </c>
      <c r="BA62" s="6">
        <v>750</v>
      </c>
      <c r="BB62" s="6">
        <v>750</v>
      </c>
      <c r="BC62" s="6">
        <v>32.8947368421053</v>
      </c>
      <c r="BD62" s="6">
        <v>47.8364359373841</v>
      </c>
    </row>
    <row r="63" s="1" customFormat="1" ht="19.9" customHeight="1" spans="1:56">
      <c r="A63" s="7" t="s">
        <v>168</v>
      </c>
      <c r="B63" s="6">
        <v>2140096.92</v>
      </c>
      <c r="C63" s="6">
        <v>1087359.04</v>
      </c>
      <c r="D63" s="6">
        <v>147767.37</v>
      </c>
      <c r="E63" s="6">
        <v>859250.39</v>
      </c>
      <c r="F63" s="6">
        <v>182830</v>
      </c>
      <c r="G63" s="6">
        <v>5372</v>
      </c>
      <c r="H63" s="6">
        <v>597116.26</v>
      </c>
      <c r="I63" s="6">
        <v>537584.59</v>
      </c>
      <c r="J63" s="6">
        <v>40994.5</v>
      </c>
      <c r="K63" s="6">
        <v>0</v>
      </c>
      <c r="L63" s="6">
        <v>59531.67</v>
      </c>
      <c r="M63" s="6">
        <v>5000.29</v>
      </c>
      <c r="N63" s="6">
        <v>36843</v>
      </c>
      <c r="O63" s="6">
        <v>917</v>
      </c>
      <c r="P63" s="6">
        <v>27867.5</v>
      </c>
      <c r="Q63" s="6">
        <v>3304.34</v>
      </c>
      <c r="R63" s="6">
        <v>228108.65</v>
      </c>
      <c r="S63" s="6">
        <v>17968</v>
      </c>
      <c r="T63" s="6">
        <v>0</v>
      </c>
      <c r="U63" s="6">
        <v>1812</v>
      </c>
      <c r="V63" s="6">
        <v>63668</v>
      </c>
      <c r="W63" s="6">
        <v>63193.94</v>
      </c>
      <c r="X63" s="6">
        <v>0</v>
      </c>
      <c r="Y63" s="6">
        <v>0</v>
      </c>
      <c r="Z63" s="6">
        <v>474.06</v>
      </c>
      <c r="AA63" s="6">
        <v>11409.55</v>
      </c>
      <c r="AB63" s="6">
        <v>28885.5</v>
      </c>
      <c r="AC63" s="6">
        <v>340</v>
      </c>
      <c r="AD63" s="6">
        <v>73403.6</v>
      </c>
      <c r="AE63" s="6">
        <v>15860</v>
      </c>
      <c r="AF63" s="6">
        <v>14762</v>
      </c>
      <c r="AG63" s="6">
        <v>813206</v>
      </c>
      <c r="AH63" s="6">
        <v>0</v>
      </c>
      <c r="AI63" s="6">
        <v>0</v>
      </c>
      <c r="AJ63" s="6">
        <v>1963398.93</v>
      </c>
      <c r="AK63" s="6">
        <v>1963398.93</v>
      </c>
      <c r="AL63" s="6">
        <v>0</v>
      </c>
      <c r="AM63" s="6">
        <v>176697.99</v>
      </c>
      <c r="AN63" s="6">
        <v>660784.88</v>
      </c>
      <c r="AO63" s="6">
        <v>12746</v>
      </c>
      <c r="AP63" s="6">
        <v>2660</v>
      </c>
      <c r="AQ63" s="6">
        <v>226</v>
      </c>
      <c r="AR63" s="6">
        <v>226</v>
      </c>
      <c r="AS63" s="6">
        <v>4.32743362831858</v>
      </c>
      <c r="AT63" s="6">
        <v>67.4133367330927</v>
      </c>
      <c r="AU63" s="6">
        <v>46.8473450494273</v>
      </c>
      <c r="AV63" s="6">
        <v>233.239928425358</v>
      </c>
      <c r="AW63" s="6">
        <v>65.1002044989775</v>
      </c>
      <c r="AX63" s="6">
        <v>1009.33030973451</v>
      </c>
      <c r="AY63" s="6">
        <v>281.716814159292</v>
      </c>
      <c r="AZ63" s="6">
        <v>2280</v>
      </c>
      <c r="BA63" s="6">
        <v>978</v>
      </c>
      <c r="BB63" s="6">
        <v>978</v>
      </c>
      <c r="BC63" s="6">
        <v>42.8947368421053</v>
      </c>
      <c r="BD63" s="6">
        <v>67.4133367330927</v>
      </c>
    </row>
    <row r="64" s="1" customFormat="1" ht="19.9" customHeight="1" spans="1:56">
      <c r="A64" s="7" t="s">
        <v>169</v>
      </c>
      <c r="B64" s="6">
        <v>864259.72</v>
      </c>
      <c r="C64" s="6">
        <v>242623.36</v>
      </c>
      <c r="D64" s="6">
        <v>1152.13</v>
      </c>
      <c r="E64" s="6">
        <v>229795.11</v>
      </c>
      <c r="F64" s="6">
        <v>71610</v>
      </c>
      <c r="G64" s="6">
        <v>851.5</v>
      </c>
      <c r="H64" s="6">
        <v>144191.47</v>
      </c>
      <c r="I64" s="6">
        <v>141769.1</v>
      </c>
      <c r="J64" s="6">
        <v>13600.4</v>
      </c>
      <c r="K64" s="6">
        <v>0</v>
      </c>
      <c r="L64" s="6">
        <v>2422.37</v>
      </c>
      <c r="M64" s="6">
        <v>408.48</v>
      </c>
      <c r="N64" s="6">
        <v>9215</v>
      </c>
      <c r="O64" s="6">
        <v>987</v>
      </c>
      <c r="P64" s="6">
        <v>1412.1</v>
      </c>
      <c r="Q64" s="6">
        <v>1119.56</v>
      </c>
      <c r="R64" s="6">
        <v>12828.25</v>
      </c>
      <c r="S64" s="6">
        <v>4375</v>
      </c>
      <c r="T64" s="6">
        <v>0</v>
      </c>
      <c r="U64" s="6">
        <v>20</v>
      </c>
      <c r="V64" s="6">
        <v>2024.28</v>
      </c>
      <c r="W64" s="6">
        <v>2024.28</v>
      </c>
      <c r="X64" s="6">
        <v>0</v>
      </c>
      <c r="Y64" s="6">
        <v>0</v>
      </c>
      <c r="Z64" s="6">
        <v>0</v>
      </c>
      <c r="AA64" s="6">
        <v>551.1</v>
      </c>
      <c r="AB64" s="6">
        <v>1834</v>
      </c>
      <c r="AC64" s="6">
        <v>0</v>
      </c>
      <c r="AD64" s="6">
        <v>1333</v>
      </c>
      <c r="AE64" s="6">
        <v>1788.5</v>
      </c>
      <c r="AF64" s="6">
        <v>902.37</v>
      </c>
      <c r="AG64" s="6">
        <v>428229</v>
      </c>
      <c r="AH64" s="6">
        <v>0</v>
      </c>
      <c r="AI64" s="6">
        <v>0.55</v>
      </c>
      <c r="AJ64" s="6">
        <v>931738.4</v>
      </c>
      <c r="AK64" s="6">
        <v>931738.4</v>
      </c>
      <c r="AL64" s="6">
        <v>0</v>
      </c>
      <c r="AM64" s="6">
        <v>-67478.68</v>
      </c>
      <c r="AN64" s="6">
        <v>146212.47</v>
      </c>
      <c r="AO64" s="6">
        <v>5127</v>
      </c>
      <c r="AP64" s="6">
        <v>79</v>
      </c>
      <c r="AQ64" s="6">
        <v>27</v>
      </c>
      <c r="AR64" s="6">
        <v>27</v>
      </c>
      <c r="AS64" s="6">
        <v>4.77777777777778</v>
      </c>
      <c r="AT64" s="6">
        <v>44.8205792861322</v>
      </c>
      <c r="AU64" s="6">
        <v>28.1239457772577</v>
      </c>
      <c r="AV64" s="6">
        <v>99.4437984496124</v>
      </c>
      <c r="AW64" s="6">
        <v>15.6920930232558</v>
      </c>
      <c r="AX64" s="6">
        <v>475.12037037037</v>
      </c>
      <c r="AY64" s="6">
        <v>74.9733333333333</v>
      </c>
      <c r="AZ64" s="6">
        <v>1510</v>
      </c>
      <c r="BA64" s="6">
        <v>129</v>
      </c>
      <c r="BB64" s="6">
        <v>129</v>
      </c>
      <c r="BC64" s="6">
        <v>8.54304635761589</v>
      </c>
      <c r="BD64" s="6">
        <v>44.8204720109226</v>
      </c>
    </row>
    <row r="65" s="1" customFormat="1" ht="19.9" customHeight="1" spans="1:56">
      <c r="A65" s="7" t="s">
        <v>170</v>
      </c>
      <c r="B65" s="6">
        <v>1430951.91</v>
      </c>
      <c r="C65" s="6">
        <v>394542.91</v>
      </c>
      <c r="D65" s="6">
        <v>14827.16</v>
      </c>
      <c r="E65" s="6">
        <v>325378.55</v>
      </c>
      <c r="F65" s="6">
        <v>99251.5</v>
      </c>
      <c r="G65" s="6">
        <v>1042</v>
      </c>
      <c r="H65" s="6">
        <v>204064.05</v>
      </c>
      <c r="I65" s="6">
        <v>204064.05</v>
      </c>
      <c r="J65" s="6">
        <v>0</v>
      </c>
      <c r="K65" s="6">
        <v>0</v>
      </c>
      <c r="L65" s="6">
        <v>0</v>
      </c>
      <c r="M65" s="6">
        <v>0</v>
      </c>
      <c r="N65" s="6">
        <v>9543.5</v>
      </c>
      <c r="O65" s="6">
        <v>240</v>
      </c>
      <c r="P65" s="6">
        <v>7046.5</v>
      </c>
      <c r="Q65" s="6">
        <v>4191</v>
      </c>
      <c r="R65" s="6">
        <v>69164.36</v>
      </c>
      <c r="S65" s="6">
        <v>10380</v>
      </c>
      <c r="T65" s="6">
        <v>0</v>
      </c>
      <c r="U65" s="6">
        <v>223</v>
      </c>
      <c r="V65" s="6">
        <v>19446.86</v>
      </c>
      <c r="W65" s="6">
        <v>19446.86</v>
      </c>
      <c r="X65" s="6">
        <v>0</v>
      </c>
      <c r="Y65" s="6">
        <v>0</v>
      </c>
      <c r="Z65" s="6">
        <v>0</v>
      </c>
      <c r="AA65" s="6">
        <v>0</v>
      </c>
      <c r="AB65" s="6">
        <v>11281.5</v>
      </c>
      <c r="AC65" s="6">
        <v>0</v>
      </c>
      <c r="AD65" s="6">
        <v>14660.5</v>
      </c>
      <c r="AE65" s="6">
        <v>8476</v>
      </c>
      <c r="AF65" s="6">
        <v>4696.5</v>
      </c>
      <c r="AG65" s="6">
        <v>819079</v>
      </c>
      <c r="AH65" s="6">
        <v>0</v>
      </c>
      <c r="AI65" s="6">
        <v>0</v>
      </c>
      <c r="AJ65" s="6">
        <v>1031267.03</v>
      </c>
      <c r="AK65" s="6">
        <v>1031267.03</v>
      </c>
      <c r="AL65" s="6">
        <v>0</v>
      </c>
      <c r="AM65" s="6">
        <v>399684.88</v>
      </c>
      <c r="AN65" s="6">
        <v>215248.96</v>
      </c>
      <c r="AO65" s="6">
        <v>7178</v>
      </c>
      <c r="AP65" s="6">
        <v>446</v>
      </c>
      <c r="AQ65" s="6">
        <v>143</v>
      </c>
      <c r="AR65" s="6">
        <v>143</v>
      </c>
      <c r="AS65" s="6">
        <v>5.09090909090909</v>
      </c>
      <c r="AT65" s="6">
        <v>45.3299735302313</v>
      </c>
      <c r="AU65" s="6">
        <v>28.4290958484257</v>
      </c>
      <c r="AV65" s="6">
        <v>95.005989010989</v>
      </c>
      <c r="AW65" s="6">
        <v>26.7127197802198</v>
      </c>
      <c r="AX65" s="6">
        <v>483.666853146853</v>
      </c>
      <c r="AY65" s="6">
        <v>135.992027972028</v>
      </c>
      <c r="AZ65" s="6">
        <v>2280</v>
      </c>
      <c r="BA65" s="6">
        <v>728</v>
      </c>
      <c r="BB65" s="6">
        <v>728</v>
      </c>
      <c r="BC65" s="6">
        <v>31.9298245614035</v>
      </c>
      <c r="BD65" s="6">
        <v>45.3299735302313</v>
      </c>
    </row>
    <row r="66" s="1" customFormat="1" ht="19.9" customHeight="1" spans="1:56">
      <c r="A66" s="7" t="s">
        <v>171</v>
      </c>
      <c r="B66" s="6">
        <v>1981321</v>
      </c>
      <c r="C66" s="6">
        <v>728677.1</v>
      </c>
      <c r="D66" s="6">
        <v>16493.9</v>
      </c>
      <c r="E66" s="6">
        <v>551469.51</v>
      </c>
      <c r="F66" s="6">
        <v>96419.8</v>
      </c>
      <c r="G66" s="6">
        <v>33520</v>
      </c>
      <c r="H66" s="6">
        <v>356568.28</v>
      </c>
      <c r="I66" s="6">
        <v>250825.87</v>
      </c>
      <c r="J66" s="6">
        <v>25871.6</v>
      </c>
      <c r="K66" s="6">
        <v>75295.91</v>
      </c>
      <c r="L66" s="6">
        <v>30446.5</v>
      </c>
      <c r="M66" s="6">
        <v>2866.52</v>
      </c>
      <c r="N66" s="6">
        <v>19467.8</v>
      </c>
      <c r="O66" s="6">
        <v>1710.32</v>
      </c>
      <c r="P66" s="6">
        <v>7833.5</v>
      </c>
      <c r="Q66" s="6">
        <v>33083.29</v>
      </c>
      <c r="R66" s="6">
        <v>177207.59</v>
      </c>
      <c r="S66" s="6">
        <v>23465</v>
      </c>
      <c r="T66" s="6">
        <v>0</v>
      </c>
      <c r="U66" s="6">
        <v>4276.5</v>
      </c>
      <c r="V66" s="6">
        <v>57149.76</v>
      </c>
      <c r="W66" s="6">
        <v>50501.96</v>
      </c>
      <c r="X66" s="6">
        <v>0</v>
      </c>
      <c r="Y66" s="6">
        <v>6572.7</v>
      </c>
      <c r="Z66" s="6">
        <v>75.1</v>
      </c>
      <c r="AA66" s="6">
        <v>10474.87</v>
      </c>
      <c r="AB66" s="6">
        <v>42853</v>
      </c>
      <c r="AC66" s="6">
        <v>3325</v>
      </c>
      <c r="AD66" s="6">
        <v>20194.5</v>
      </c>
      <c r="AE66" s="6">
        <v>15439</v>
      </c>
      <c r="AF66" s="6">
        <v>29.96</v>
      </c>
      <c r="AG66" s="6">
        <v>1024007</v>
      </c>
      <c r="AH66" s="6">
        <v>0</v>
      </c>
      <c r="AI66" s="6">
        <v>0</v>
      </c>
      <c r="AJ66" s="6">
        <v>1793622.07</v>
      </c>
      <c r="AK66" s="6">
        <v>1793622.07</v>
      </c>
      <c r="AL66" s="6">
        <v>0</v>
      </c>
      <c r="AM66" s="6">
        <v>187698.93</v>
      </c>
      <c r="AN66" s="6">
        <v>397878.95</v>
      </c>
      <c r="AO66" s="6">
        <v>6343</v>
      </c>
      <c r="AP66" s="6">
        <v>538</v>
      </c>
      <c r="AQ66" s="6">
        <v>232</v>
      </c>
      <c r="AR66" s="6">
        <v>232</v>
      </c>
      <c r="AS66" s="6">
        <v>6.13793103448276</v>
      </c>
      <c r="AT66" s="6">
        <v>86.9414330758316</v>
      </c>
      <c r="AU66" s="6">
        <v>56.2144537285196</v>
      </c>
      <c r="AV66" s="6">
        <v>124.443532303371</v>
      </c>
      <c r="AW66" s="6">
        <v>40.1332584269663</v>
      </c>
      <c r="AX66" s="6">
        <v>763.825818965517</v>
      </c>
      <c r="AY66" s="6">
        <v>246.335172413793</v>
      </c>
      <c r="AZ66" s="6">
        <v>6795</v>
      </c>
      <c r="BA66" s="6">
        <v>1424</v>
      </c>
      <c r="BB66" s="6">
        <v>1424</v>
      </c>
      <c r="BC66" s="6">
        <v>20.9565857247976</v>
      </c>
      <c r="BD66" s="6">
        <v>86.9414330758316</v>
      </c>
    </row>
    <row r="67" s="1" customFormat="1" ht="19.9" customHeight="1" spans="1:56">
      <c r="A67" s="7" t="s">
        <v>172</v>
      </c>
      <c r="B67" s="6">
        <v>845768.64</v>
      </c>
      <c r="C67" s="6">
        <v>340908.83</v>
      </c>
      <c r="D67" s="6">
        <v>15936.15</v>
      </c>
      <c r="E67" s="6">
        <v>267259.31</v>
      </c>
      <c r="F67" s="6">
        <v>74570</v>
      </c>
      <c r="G67" s="6">
        <v>3444.36</v>
      </c>
      <c r="H67" s="6">
        <v>167575.89</v>
      </c>
      <c r="I67" s="6">
        <v>160997.77</v>
      </c>
      <c r="J67" s="6">
        <v>15892.4</v>
      </c>
      <c r="K67" s="6">
        <v>0</v>
      </c>
      <c r="L67" s="6">
        <v>6578.12</v>
      </c>
      <c r="M67" s="6">
        <v>1608.56</v>
      </c>
      <c r="N67" s="6">
        <v>9380.4</v>
      </c>
      <c r="O67" s="6">
        <v>741</v>
      </c>
      <c r="P67" s="6">
        <v>3416.5</v>
      </c>
      <c r="Q67" s="6">
        <v>6522.6</v>
      </c>
      <c r="R67" s="6">
        <v>73649.52</v>
      </c>
      <c r="S67" s="6">
        <v>13335</v>
      </c>
      <c r="T67" s="6">
        <v>0</v>
      </c>
      <c r="U67" s="6">
        <v>2959.7</v>
      </c>
      <c r="V67" s="6">
        <v>8272.03</v>
      </c>
      <c r="W67" s="6">
        <v>8217.43</v>
      </c>
      <c r="X67" s="6">
        <v>0</v>
      </c>
      <c r="Y67" s="6">
        <v>0</v>
      </c>
      <c r="Z67" s="6">
        <v>54.6</v>
      </c>
      <c r="AA67" s="6">
        <v>2449.99</v>
      </c>
      <c r="AB67" s="6">
        <v>18347.5</v>
      </c>
      <c r="AC67" s="6">
        <v>0</v>
      </c>
      <c r="AD67" s="6">
        <v>20022.5</v>
      </c>
      <c r="AE67" s="6">
        <v>5054</v>
      </c>
      <c r="AF67" s="6">
        <v>3208.8</v>
      </c>
      <c r="AG67" s="6">
        <v>496496</v>
      </c>
      <c r="AH67" s="6">
        <v>0</v>
      </c>
      <c r="AI67" s="6">
        <v>0</v>
      </c>
      <c r="AJ67" s="6">
        <v>1227294.89</v>
      </c>
      <c r="AK67" s="6">
        <v>1227294.89</v>
      </c>
      <c r="AL67" s="6">
        <v>0</v>
      </c>
      <c r="AM67" s="6">
        <v>-381526.25</v>
      </c>
      <c r="AN67" s="6">
        <v>175847.92</v>
      </c>
      <c r="AO67" s="6">
        <v>4977</v>
      </c>
      <c r="AP67" s="6">
        <v>584</v>
      </c>
      <c r="AQ67" s="6">
        <v>76</v>
      </c>
      <c r="AR67" s="6">
        <v>76</v>
      </c>
      <c r="AS67" s="6">
        <v>5</v>
      </c>
      <c r="AT67" s="6">
        <v>53.6988768334338</v>
      </c>
      <c r="AU67" s="6">
        <v>33.6700602772755</v>
      </c>
      <c r="AV67" s="6">
        <v>193.814526315789</v>
      </c>
      <c r="AW67" s="6">
        <v>21.7685</v>
      </c>
      <c r="AX67" s="6">
        <v>969.072631578947</v>
      </c>
      <c r="AY67" s="6">
        <v>108.8425</v>
      </c>
      <c r="AZ67" s="6">
        <v>1510</v>
      </c>
      <c r="BA67" s="6">
        <v>380</v>
      </c>
      <c r="BB67" s="6">
        <v>380</v>
      </c>
      <c r="BC67" s="6">
        <v>25.1655629139073</v>
      </c>
      <c r="BD67" s="6">
        <v>53.6988768334338</v>
      </c>
    </row>
    <row r="68" s="1" customFormat="1" ht="19.9" customHeight="1" spans="1:56">
      <c r="A68" s="7" t="s">
        <v>173</v>
      </c>
      <c r="B68" s="6">
        <v>2264738.41</v>
      </c>
      <c r="C68" s="6">
        <v>882209.44</v>
      </c>
      <c r="D68" s="6">
        <v>57988.49</v>
      </c>
      <c r="E68" s="6">
        <v>623851.85</v>
      </c>
      <c r="F68" s="6">
        <v>179176</v>
      </c>
      <c r="G68" s="6">
        <v>34422</v>
      </c>
      <c r="H68" s="6">
        <v>357656.45</v>
      </c>
      <c r="I68" s="6">
        <v>344785.45</v>
      </c>
      <c r="J68" s="6">
        <v>37439</v>
      </c>
      <c r="K68" s="6">
        <v>0</v>
      </c>
      <c r="L68" s="6">
        <v>12871</v>
      </c>
      <c r="M68" s="6">
        <v>784.8</v>
      </c>
      <c r="N68" s="6">
        <v>9058</v>
      </c>
      <c r="O68" s="6">
        <v>13839</v>
      </c>
      <c r="P68" s="6">
        <v>17299.6</v>
      </c>
      <c r="Q68" s="6">
        <v>11616</v>
      </c>
      <c r="R68" s="6">
        <v>258357.59</v>
      </c>
      <c r="S68" s="6">
        <v>38440</v>
      </c>
      <c r="T68" s="6">
        <v>0</v>
      </c>
      <c r="U68" s="6">
        <v>15692.5</v>
      </c>
      <c r="V68" s="6">
        <v>44882.29</v>
      </c>
      <c r="W68" s="6">
        <v>44796.84</v>
      </c>
      <c r="X68" s="6">
        <v>0</v>
      </c>
      <c r="Y68" s="6">
        <v>0</v>
      </c>
      <c r="Z68" s="6">
        <v>85.45</v>
      </c>
      <c r="AA68" s="6">
        <v>486</v>
      </c>
      <c r="AB68" s="6">
        <v>32541</v>
      </c>
      <c r="AC68" s="6">
        <v>494</v>
      </c>
      <c r="AD68" s="6">
        <v>81394.8</v>
      </c>
      <c r="AE68" s="6">
        <v>25762</v>
      </c>
      <c r="AF68" s="6">
        <v>18665</v>
      </c>
      <c r="AG68" s="6">
        <v>1065510</v>
      </c>
      <c r="AH68" s="6">
        <v>0</v>
      </c>
      <c r="AI68" s="6">
        <v>0</v>
      </c>
      <c r="AJ68" s="6">
        <v>2129838.14</v>
      </c>
      <c r="AK68" s="6">
        <v>2129838.14</v>
      </c>
      <c r="AL68" s="6">
        <v>0</v>
      </c>
      <c r="AM68" s="6">
        <v>134900.27</v>
      </c>
      <c r="AN68" s="6">
        <v>402538.74</v>
      </c>
      <c r="AO68" s="6">
        <v>12486</v>
      </c>
      <c r="AP68" s="6">
        <v>1798</v>
      </c>
      <c r="AQ68" s="6">
        <v>371</v>
      </c>
      <c r="AR68" s="6">
        <v>372</v>
      </c>
      <c r="AS68" s="6">
        <v>5.63172043010753</v>
      </c>
      <c r="AT68" s="6">
        <v>49.9641078007368</v>
      </c>
      <c r="AU68" s="6">
        <v>28.6445979497037</v>
      </c>
      <c r="AV68" s="6">
        <v>123.321045346062</v>
      </c>
      <c r="AW68" s="6">
        <v>21.4235274463007</v>
      </c>
      <c r="AX68" s="6">
        <v>694.509650537634</v>
      </c>
      <c r="AY68" s="6">
        <v>120.651317204301</v>
      </c>
      <c r="AZ68" s="6">
        <v>4560</v>
      </c>
      <c r="BA68" s="6">
        <v>2095</v>
      </c>
      <c r="BB68" s="6">
        <v>2095</v>
      </c>
      <c r="BC68" s="6">
        <v>45.9429824561403</v>
      </c>
      <c r="BD68" s="6">
        <v>49.9641078007368</v>
      </c>
    </row>
    <row r="69" s="1" customFormat="1" ht="19.9" customHeight="1" spans="1:56">
      <c r="A69" s="7" t="s">
        <v>174</v>
      </c>
      <c r="B69" s="6">
        <v>3202140.85</v>
      </c>
      <c r="C69" s="6">
        <v>1547143.45</v>
      </c>
      <c r="D69" s="6">
        <v>22532.52</v>
      </c>
      <c r="E69" s="6">
        <v>1135518.22</v>
      </c>
      <c r="F69" s="6">
        <v>216132</v>
      </c>
      <c r="G69" s="6">
        <v>114640.22</v>
      </c>
      <c r="H69" s="6">
        <v>594035.54</v>
      </c>
      <c r="I69" s="6">
        <v>404698.46</v>
      </c>
      <c r="J69" s="6">
        <v>57256</v>
      </c>
      <c r="K69" s="6">
        <v>105963.33</v>
      </c>
      <c r="L69" s="6">
        <v>83373.75</v>
      </c>
      <c r="M69" s="6">
        <v>849.5</v>
      </c>
      <c r="N69" s="6">
        <v>95606.26</v>
      </c>
      <c r="O69" s="6">
        <v>24333.6</v>
      </c>
      <c r="P69" s="6">
        <v>61112.1</v>
      </c>
      <c r="Q69" s="6">
        <v>28809</v>
      </c>
      <c r="R69" s="6">
        <v>411625.23</v>
      </c>
      <c r="S69" s="6">
        <v>81033</v>
      </c>
      <c r="T69" s="6">
        <v>21049</v>
      </c>
      <c r="U69" s="6">
        <v>23227.12</v>
      </c>
      <c r="V69" s="6">
        <v>90897.65</v>
      </c>
      <c r="W69" s="6">
        <v>79232.35</v>
      </c>
      <c r="X69" s="6">
        <v>0</v>
      </c>
      <c r="Y69" s="6">
        <v>9474.37</v>
      </c>
      <c r="Z69" s="6">
        <v>2190.93</v>
      </c>
      <c r="AA69" s="6">
        <v>1632.5</v>
      </c>
      <c r="AB69" s="6">
        <v>92292.56</v>
      </c>
      <c r="AC69" s="6">
        <v>102</v>
      </c>
      <c r="AD69" s="6">
        <v>61936.4</v>
      </c>
      <c r="AE69" s="6">
        <v>39455</v>
      </c>
      <c r="AF69" s="6">
        <v>0</v>
      </c>
      <c r="AG69" s="6">
        <v>1370981</v>
      </c>
      <c r="AH69" s="6">
        <v>0</v>
      </c>
      <c r="AI69" s="6">
        <v>0</v>
      </c>
      <c r="AJ69" s="6">
        <v>3198195.37</v>
      </c>
      <c r="AK69" s="6">
        <v>3198195.37</v>
      </c>
      <c r="AL69" s="6">
        <v>0</v>
      </c>
      <c r="AM69" s="6">
        <v>3945.48</v>
      </c>
      <c r="AN69" s="6">
        <v>684933.19</v>
      </c>
      <c r="AO69" s="6">
        <v>14522</v>
      </c>
      <c r="AP69" s="6">
        <v>614</v>
      </c>
      <c r="AQ69" s="6">
        <v>545</v>
      </c>
      <c r="AR69" s="6">
        <v>545</v>
      </c>
      <c r="AS69" s="6">
        <v>5.56880733944954</v>
      </c>
      <c r="AT69" s="6">
        <v>78.1929637790938</v>
      </c>
      <c r="AU69" s="6">
        <v>40.9059041454345</v>
      </c>
      <c r="AV69" s="6">
        <v>135.626105436573</v>
      </c>
      <c r="AW69" s="6">
        <v>29.949802306425</v>
      </c>
      <c r="AX69" s="6">
        <v>755.275651376147</v>
      </c>
      <c r="AY69" s="6">
        <v>166.784678899083</v>
      </c>
      <c r="AZ69" s="6">
        <v>4560</v>
      </c>
      <c r="BA69" s="6">
        <v>3035</v>
      </c>
      <c r="BB69" s="6">
        <v>3035</v>
      </c>
      <c r="BC69" s="6">
        <v>66.5570175438597</v>
      </c>
      <c r="BD69" s="6">
        <v>78.1929637790938</v>
      </c>
    </row>
    <row r="70" s="1" customFormat="1" ht="19.9" customHeight="1" spans="1:56">
      <c r="A70" s="7" t="s">
        <v>175</v>
      </c>
      <c r="B70" s="6">
        <v>1004926.55</v>
      </c>
      <c r="C70" s="6">
        <v>282062.84</v>
      </c>
      <c r="D70" s="6">
        <v>42647.87</v>
      </c>
      <c r="E70" s="6">
        <v>252024.32</v>
      </c>
      <c r="F70" s="6">
        <v>76738</v>
      </c>
      <c r="G70" s="6">
        <v>622</v>
      </c>
      <c r="H70" s="6">
        <v>156529.46</v>
      </c>
      <c r="I70" s="6">
        <v>152219.11</v>
      </c>
      <c r="J70" s="6">
        <v>17269</v>
      </c>
      <c r="K70" s="6">
        <v>0</v>
      </c>
      <c r="L70" s="6">
        <v>4310.35</v>
      </c>
      <c r="M70" s="6">
        <v>658.94</v>
      </c>
      <c r="N70" s="6">
        <v>9874.5</v>
      </c>
      <c r="O70" s="6">
        <v>185</v>
      </c>
      <c r="P70" s="6">
        <v>3756.6</v>
      </c>
      <c r="Q70" s="6">
        <v>3659.82</v>
      </c>
      <c r="R70" s="6">
        <v>30038.52</v>
      </c>
      <c r="S70" s="6">
        <v>5240</v>
      </c>
      <c r="T70" s="6">
        <v>0</v>
      </c>
      <c r="U70" s="6">
        <v>531.5</v>
      </c>
      <c r="V70" s="6">
        <v>7602.43</v>
      </c>
      <c r="W70" s="6">
        <v>7569.67</v>
      </c>
      <c r="X70" s="6">
        <v>0</v>
      </c>
      <c r="Y70" s="6">
        <v>0</v>
      </c>
      <c r="Z70" s="6">
        <v>32.76</v>
      </c>
      <c r="AA70" s="6">
        <v>852.38</v>
      </c>
      <c r="AB70" s="6">
        <v>4961</v>
      </c>
      <c r="AC70" s="6">
        <v>0</v>
      </c>
      <c r="AD70" s="6">
        <v>5307.5</v>
      </c>
      <c r="AE70" s="6">
        <v>3275.5</v>
      </c>
      <c r="AF70" s="6">
        <v>2268.21</v>
      </c>
      <c r="AG70" s="6">
        <v>505123</v>
      </c>
      <c r="AH70" s="6">
        <v>0</v>
      </c>
      <c r="AI70" s="6">
        <v>48</v>
      </c>
      <c r="AJ70" s="6">
        <v>1085599.86</v>
      </c>
      <c r="AK70" s="6">
        <v>1085599.86</v>
      </c>
      <c r="AL70" s="6">
        <v>0</v>
      </c>
      <c r="AM70" s="6">
        <v>-80673.31</v>
      </c>
      <c r="AN70" s="6">
        <v>164131.89</v>
      </c>
      <c r="AO70" s="6">
        <v>5452</v>
      </c>
      <c r="AP70" s="6">
        <v>1345</v>
      </c>
      <c r="AQ70" s="6">
        <v>58</v>
      </c>
      <c r="AR70" s="6">
        <v>59</v>
      </c>
      <c r="AS70" s="6">
        <v>5.13559322033898</v>
      </c>
      <c r="AT70" s="6">
        <v>46.22603081438</v>
      </c>
      <c r="AU70" s="6">
        <v>28.7104658840792</v>
      </c>
      <c r="AV70" s="6">
        <v>99.1370297029703</v>
      </c>
      <c r="AW70" s="6">
        <v>25.0905280528053</v>
      </c>
      <c r="AX70" s="6">
        <v>509.127457627119</v>
      </c>
      <c r="AY70" s="6">
        <v>128.854745762712</v>
      </c>
      <c r="AZ70" s="6">
        <v>1520</v>
      </c>
      <c r="BA70" s="6">
        <v>303</v>
      </c>
      <c r="BB70" s="6">
        <v>303</v>
      </c>
      <c r="BC70" s="6">
        <v>19.9342105263158</v>
      </c>
      <c r="BD70" s="6">
        <v>46.217226705796</v>
      </c>
    </row>
    <row r="71" s="1" customFormat="1" ht="19.9" customHeight="1" spans="1:56">
      <c r="A71" s="7" t="s">
        <v>176</v>
      </c>
      <c r="B71" s="6">
        <v>747440.36</v>
      </c>
      <c r="C71" s="6">
        <v>123606.51</v>
      </c>
      <c r="D71" s="6">
        <v>330.36</v>
      </c>
      <c r="E71" s="6">
        <v>107103.3</v>
      </c>
      <c r="F71" s="6">
        <v>31515</v>
      </c>
      <c r="G71" s="6">
        <v>92.6</v>
      </c>
      <c r="H71" s="6">
        <v>63087.79</v>
      </c>
      <c r="I71" s="6">
        <v>62967.79</v>
      </c>
      <c r="J71" s="6">
        <v>5034</v>
      </c>
      <c r="K71" s="6">
        <v>0</v>
      </c>
      <c r="L71" s="6">
        <v>120</v>
      </c>
      <c r="M71" s="6">
        <v>612.01</v>
      </c>
      <c r="N71" s="6">
        <v>4822.9</v>
      </c>
      <c r="O71" s="6">
        <v>802</v>
      </c>
      <c r="P71" s="6">
        <v>4463.5</v>
      </c>
      <c r="Q71" s="6">
        <v>1707.5</v>
      </c>
      <c r="R71" s="6">
        <v>16503.21</v>
      </c>
      <c r="S71" s="6">
        <v>1888</v>
      </c>
      <c r="T71" s="6">
        <v>0</v>
      </c>
      <c r="U71" s="6">
        <v>544</v>
      </c>
      <c r="V71" s="6">
        <v>2898.69</v>
      </c>
      <c r="W71" s="6">
        <v>2898.69</v>
      </c>
      <c r="X71" s="6">
        <v>0</v>
      </c>
      <c r="Y71" s="6">
        <v>0</v>
      </c>
      <c r="Z71" s="6">
        <v>0</v>
      </c>
      <c r="AA71" s="6">
        <v>251.82</v>
      </c>
      <c r="AB71" s="6">
        <v>4272.5</v>
      </c>
      <c r="AC71" s="6">
        <v>90</v>
      </c>
      <c r="AD71" s="6">
        <v>4253.2</v>
      </c>
      <c r="AE71" s="6">
        <v>1521</v>
      </c>
      <c r="AF71" s="6">
        <v>784</v>
      </c>
      <c r="AG71" s="6">
        <v>415625</v>
      </c>
      <c r="AH71" s="6">
        <v>0</v>
      </c>
      <c r="AI71" s="6">
        <v>300</v>
      </c>
      <c r="AJ71" s="6">
        <v>1292880.34</v>
      </c>
      <c r="AK71" s="6">
        <v>1292880.34</v>
      </c>
      <c r="AL71" s="6">
        <v>0</v>
      </c>
      <c r="AM71" s="6">
        <v>-545439.98</v>
      </c>
      <c r="AN71" s="6">
        <v>65986.48</v>
      </c>
      <c r="AO71" s="6">
        <v>2161</v>
      </c>
      <c r="AP71" s="6">
        <v>21</v>
      </c>
      <c r="AQ71" s="6">
        <v>22</v>
      </c>
      <c r="AR71" s="6">
        <v>22</v>
      </c>
      <c r="AS71" s="6">
        <v>5.68181818181818</v>
      </c>
      <c r="AT71" s="6">
        <v>49.5619157797316</v>
      </c>
      <c r="AU71" s="6">
        <v>29.193794539565</v>
      </c>
      <c r="AV71" s="6">
        <v>132.02568</v>
      </c>
      <c r="AW71" s="6">
        <v>23.18952</v>
      </c>
      <c r="AX71" s="6">
        <v>750.145909090909</v>
      </c>
      <c r="AY71" s="6">
        <v>131.758636363636</v>
      </c>
      <c r="AZ71" s="6">
        <v>1520</v>
      </c>
      <c r="BA71" s="6">
        <v>125</v>
      </c>
      <c r="BB71" s="6">
        <v>125</v>
      </c>
      <c r="BC71" s="6">
        <v>8.22368421052632</v>
      </c>
      <c r="BD71" s="6">
        <v>49.4230911614993</v>
      </c>
    </row>
    <row r="72" s="1" customFormat="1" ht="19.9" customHeight="1" spans="1:56">
      <c r="A72" s="7" t="s">
        <v>177</v>
      </c>
      <c r="B72" s="6">
        <v>1332592.02</v>
      </c>
      <c r="C72" s="6">
        <v>457315.52</v>
      </c>
      <c r="D72" s="6">
        <v>0</v>
      </c>
      <c r="E72" s="6">
        <v>362556.23</v>
      </c>
      <c r="F72" s="6">
        <v>117641.5</v>
      </c>
      <c r="G72" s="6">
        <v>2524</v>
      </c>
      <c r="H72" s="6">
        <v>207688.41</v>
      </c>
      <c r="I72" s="6">
        <v>205724.85</v>
      </c>
      <c r="J72" s="6">
        <v>25129.6</v>
      </c>
      <c r="K72" s="6">
        <v>0</v>
      </c>
      <c r="L72" s="6">
        <v>1963.56</v>
      </c>
      <c r="M72" s="6">
        <v>2130.52</v>
      </c>
      <c r="N72" s="6">
        <v>8882.5</v>
      </c>
      <c r="O72" s="6">
        <v>2246</v>
      </c>
      <c r="P72" s="6">
        <v>11979.8</v>
      </c>
      <c r="Q72" s="6">
        <v>9463.5</v>
      </c>
      <c r="R72" s="6">
        <v>94759.29</v>
      </c>
      <c r="S72" s="6">
        <v>14496</v>
      </c>
      <c r="T72" s="6">
        <v>0</v>
      </c>
      <c r="U72" s="6">
        <v>5864.5</v>
      </c>
      <c r="V72" s="6">
        <v>20816.69</v>
      </c>
      <c r="W72" s="6">
        <v>20770.94</v>
      </c>
      <c r="X72" s="6">
        <v>0</v>
      </c>
      <c r="Y72" s="6">
        <v>0</v>
      </c>
      <c r="Z72" s="6">
        <v>45.75</v>
      </c>
      <c r="AA72" s="6">
        <v>2159.8</v>
      </c>
      <c r="AB72" s="6">
        <v>371</v>
      </c>
      <c r="AC72" s="6">
        <v>90</v>
      </c>
      <c r="AD72" s="6">
        <v>18105.8</v>
      </c>
      <c r="AE72" s="6">
        <v>26495.5</v>
      </c>
      <c r="AF72" s="6">
        <v>6360</v>
      </c>
      <c r="AG72" s="6">
        <v>650430</v>
      </c>
      <c r="AH72" s="6">
        <v>0</v>
      </c>
      <c r="AI72" s="6">
        <v>155.52</v>
      </c>
      <c r="AJ72" s="6">
        <v>994359.44</v>
      </c>
      <c r="AK72" s="6">
        <v>994359.44</v>
      </c>
      <c r="AL72" s="6">
        <v>0</v>
      </c>
      <c r="AM72" s="6">
        <v>338232.58</v>
      </c>
      <c r="AN72" s="6">
        <v>228505.1</v>
      </c>
      <c r="AO72" s="6">
        <v>6678</v>
      </c>
      <c r="AP72" s="6">
        <v>0</v>
      </c>
      <c r="AQ72" s="6">
        <v>145</v>
      </c>
      <c r="AR72" s="6">
        <v>145</v>
      </c>
      <c r="AS72" s="6">
        <v>6.28275862068966</v>
      </c>
      <c r="AT72" s="6">
        <v>54.2911395627433</v>
      </c>
      <c r="AU72" s="6">
        <v>31.1003908355795</v>
      </c>
      <c r="AV72" s="6">
        <v>104.016783754116</v>
      </c>
      <c r="AW72" s="6">
        <v>22.8503732162459</v>
      </c>
      <c r="AX72" s="6">
        <v>653.512344827586</v>
      </c>
      <c r="AY72" s="6">
        <v>143.563379310345</v>
      </c>
      <c r="AZ72" s="6">
        <v>2280</v>
      </c>
      <c r="BA72" s="6">
        <v>911</v>
      </c>
      <c r="BB72" s="6">
        <v>911</v>
      </c>
      <c r="BC72" s="6">
        <v>39.9561403508772</v>
      </c>
      <c r="BD72" s="6">
        <v>54.2678511530398</v>
      </c>
    </row>
    <row r="73" s="1" customFormat="1" ht="19.9" customHeight="1" spans="1:56">
      <c r="A73" s="7" t="s">
        <v>178</v>
      </c>
      <c r="B73" s="6">
        <v>4569646.46</v>
      </c>
      <c r="C73" s="6">
        <v>3461079.82</v>
      </c>
      <c r="D73" s="6">
        <v>11572.34</v>
      </c>
      <c r="E73" s="6">
        <v>3396053.24</v>
      </c>
      <c r="F73" s="6">
        <v>221018</v>
      </c>
      <c r="G73" s="6">
        <v>38286.1</v>
      </c>
      <c r="H73" s="6">
        <v>2953313.06</v>
      </c>
      <c r="I73" s="6">
        <v>2922182</v>
      </c>
      <c r="J73" s="6">
        <v>91282</v>
      </c>
      <c r="K73" s="6">
        <v>0</v>
      </c>
      <c r="L73" s="6">
        <v>31131.06</v>
      </c>
      <c r="M73" s="6">
        <v>52096.48</v>
      </c>
      <c r="N73" s="6">
        <v>6044.5</v>
      </c>
      <c r="O73" s="6">
        <v>2817</v>
      </c>
      <c r="P73" s="6">
        <v>53665.1</v>
      </c>
      <c r="Q73" s="6">
        <v>68813</v>
      </c>
      <c r="R73" s="6">
        <v>65026.58</v>
      </c>
      <c r="S73" s="6">
        <v>3680</v>
      </c>
      <c r="T73" s="6">
        <v>0</v>
      </c>
      <c r="U73" s="6">
        <v>1396.8</v>
      </c>
      <c r="V73" s="6">
        <v>47301.04</v>
      </c>
      <c r="W73" s="6">
        <v>47270.56</v>
      </c>
      <c r="X73" s="6">
        <v>0</v>
      </c>
      <c r="Y73" s="6">
        <v>0</v>
      </c>
      <c r="Z73" s="6">
        <v>30.48</v>
      </c>
      <c r="AA73" s="6">
        <v>52.14</v>
      </c>
      <c r="AB73" s="6">
        <v>2644</v>
      </c>
      <c r="AC73" s="6">
        <v>0</v>
      </c>
      <c r="AD73" s="6">
        <v>5732.6</v>
      </c>
      <c r="AE73" s="6">
        <v>2600</v>
      </c>
      <c r="AF73" s="6">
        <v>1620</v>
      </c>
      <c r="AG73" s="6">
        <v>730358</v>
      </c>
      <c r="AH73" s="6">
        <v>0</v>
      </c>
      <c r="AI73" s="6">
        <v>333</v>
      </c>
      <c r="AJ73" s="6">
        <v>4715451.27</v>
      </c>
      <c r="AK73" s="6">
        <v>4715451.27</v>
      </c>
      <c r="AL73" s="6">
        <v>0</v>
      </c>
      <c r="AM73" s="6">
        <v>-145804.81</v>
      </c>
      <c r="AN73" s="6">
        <v>3001865.61</v>
      </c>
      <c r="AO73" s="6">
        <v>15355</v>
      </c>
      <c r="AP73" s="6">
        <v>861</v>
      </c>
      <c r="AQ73" s="6">
        <v>31</v>
      </c>
      <c r="AR73" s="6">
        <v>35</v>
      </c>
      <c r="AS73" s="6">
        <v>5.25714285714286</v>
      </c>
      <c r="AT73" s="6">
        <v>221.169211331814</v>
      </c>
      <c r="AU73" s="6">
        <v>192.335594920221</v>
      </c>
      <c r="AV73" s="6">
        <v>353.405326086957</v>
      </c>
      <c r="AW73" s="6">
        <v>257.070869565217</v>
      </c>
      <c r="AX73" s="6">
        <v>1857.90228571429</v>
      </c>
      <c r="AY73" s="6">
        <v>1351.45828571429</v>
      </c>
      <c r="AZ73" s="6">
        <v>918</v>
      </c>
      <c r="BA73" s="6">
        <v>184</v>
      </c>
      <c r="BB73" s="6">
        <v>184</v>
      </c>
      <c r="BC73" s="6">
        <v>20.0435729847495</v>
      </c>
      <c r="BD73" s="6">
        <v>221.147524584826</v>
      </c>
    </row>
    <row r="74" s="1" customFormat="1" ht="19.9" customHeight="1" spans="1:56">
      <c r="A74" s="7" t="s">
        <v>179</v>
      </c>
      <c r="B74" s="6">
        <v>2436891.63</v>
      </c>
      <c r="C74" s="6">
        <v>819085.82</v>
      </c>
      <c r="D74" s="6">
        <v>102882.73</v>
      </c>
      <c r="E74" s="6">
        <v>462754.27</v>
      </c>
      <c r="F74" s="6">
        <v>105110</v>
      </c>
      <c r="G74" s="6">
        <v>12688.5</v>
      </c>
      <c r="H74" s="6">
        <v>303416.79</v>
      </c>
      <c r="I74" s="6">
        <v>215766.85</v>
      </c>
      <c r="J74" s="6">
        <v>70758.7</v>
      </c>
      <c r="K74" s="6">
        <v>62619.45</v>
      </c>
      <c r="L74" s="6">
        <v>25030.49</v>
      </c>
      <c r="M74" s="6">
        <v>0</v>
      </c>
      <c r="N74" s="6">
        <v>3472</v>
      </c>
      <c r="O74" s="6">
        <v>0</v>
      </c>
      <c r="P74" s="6">
        <v>31818.7</v>
      </c>
      <c r="Q74" s="6">
        <v>6248.28</v>
      </c>
      <c r="R74" s="6">
        <v>356331.55</v>
      </c>
      <c r="S74" s="6">
        <v>32992</v>
      </c>
      <c r="T74" s="6">
        <v>20480</v>
      </c>
      <c r="U74" s="6">
        <v>12108</v>
      </c>
      <c r="V74" s="6">
        <v>43357.42</v>
      </c>
      <c r="W74" s="6">
        <v>33350.96</v>
      </c>
      <c r="X74" s="6">
        <v>0</v>
      </c>
      <c r="Y74" s="6">
        <v>6184.6</v>
      </c>
      <c r="Z74" s="6">
        <v>3821.86</v>
      </c>
      <c r="AA74" s="6">
        <v>0</v>
      </c>
      <c r="AB74" s="6">
        <v>118582.8</v>
      </c>
      <c r="AC74" s="6">
        <v>72</v>
      </c>
      <c r="AD74" s="6">
        <v>87594.2</v>
      </c>
      <c r="AE74" s="6">
        <v>33187</v>
      </c>
      <c r="AF74" s="6">
        <v>7958.13</v>
      </c>
      <c r="AG74" s="6">
        <v>1617413</v>
      </c>
      <c r="AH74" s="6">
        <v>0</v>
      </c>
      <c r="AI74" s="6">
        <v>0</v>
      </c>
      <c r="AJ74" s="6">
        <v>2398001.64</v>
      </c>
      <c r="AK74" s="6">
        <v>2398001.64</v>
      </c>
      <c r="AL74" s="6">
        <v>0</v>
      </c>
      <c r="AM74" s="6">
        <v>38889.99</v>
      </c>
      <c r="AN74" s="6">
        <v>339107.12</v>
      </c>
      <c r="AO74" s="6">
        <v>14987</v>
      </c>
      <c r="AP74" s="6">
        <v>8437</v>
      </c>
      <c r="AQ74" s="6">
        <v>545</v>
      </c>
      <c r="AR74" s="6">
        <v>545</v>
      </c>
      <c r="AS74" s="6">
        <v>3.78348623853211</v>
      </c>
      <c r="AT74" s="6">
        <v>30.8770447721359</v>
      </c>
      <c r="AU74" s="6">
        <v>20.2453319543604</v>
      </c>
      <c r="AV74" s="6">
        <v>172.80870514064</v>
      </c>
      <c r="AW74" s="6">
        <v>21.0268768186227</v>
      </c>
      <c r="AX74" s="6">
        <v>653.819357798165</v>
      </c>
      <c r="AY74" s="6">
        <v>79.5548990825688</v>
      </c>
      <c r="AZ74" s="6">
        <v>4560</v>
      </c>
      <c r="BA74" s="6">
        <v>2062</v>
      </c>
      <c r="BB74" s="6">
        <v>2062</v>
      </c>
      <c r="BC74" s="6">
        <v>45.219298245614</v>
      </c>
      <c r="BD74" s="6">
        <v>30.8770447721359</v>
      </c>
    </row>
    <row r="75" s="1" customFormat="1" ht="19.9" customHeight="1" spans="1:56">
      <c r="A75" s="7" t="s">
        <v>180</v>
      </c>
      <c r="B75" s="6">
        <v>4709307.13</v>
      </c>
      <c r="C75" s="6">
        <v>1729417.76</v>
      </c>
      <c r="D75" s="6">
        <v>118152</v>
      </c>
      <c r="E75" s="6">
        <v>1429379.84</v>
      </c>
      <c r="F75" s="6">
        <v>290480</v>
      </c>
      <c r="G75" s="6">
        <v>24897.7</v>
      </c>
      <c r="H75" s="6">
        <v>948129.44</v>
      </c>
      <c r="I75" s="6">
        <v>731071.09</v>
      </c>
      <c r="J75" s="6">
        <v>146187.01</v>
      </c>
      <c r="K75" s="6">
        <v>165280.09</v>
      </c>
      <c r="L75" s="6">
        <v>51778.26</v>
      </c>
      <c r="M75" s="6">
        <v>0</v>
      </c>
      <c r="N75" s="6">
        <v>37886</v>
      </c>
      <c r="O75" s="6">
        <v>21450</v>
      </c>
      <c r="P75" s="6">
        <v>106536.7</v>
      </c>
      <c r="Q75" s="6">
        <v>0</v>
      </c>
      <c r="R75" s="6">
        <v>300037.92</v>
      </c>
      <c r="S75" s="6">
        <v>37204</v>
      </c>
      <c r="T75" s="6">
        <v>22890</v>
      </c>
      <c r="U75" s="6">
        <v>14242</v>
      </c>
      <c r="V75" s="6">
        <v>82083.52</v>
      </c>
      <c r="W75" s="6">
        <v>75443.52</v>
      </c>
      <c r="X75" s="6">
        <v>0</v>
      </c>
      <c r="Y75" s="6">
        <v>6287.15</v>
      </c>
      <c r="Z75" s="6">
        <v>352.85</v>
      </c>
      <c r="AA75" s="6">
        <v>0</v>
      </c>
      <c r="AB75" s="6">
        <v>39527.8</v>
      </c>
      <c r="AC75" s="6">
        <v>37714</v>
      </c>
      <c r="AD75" s="6">
        <v>31574.6</v>
      </c>
      <c r="AE75" s="6">
        <v>34802</v>
      </c>
      <c r="AF75" s="6">
        <v>0</v>
      </c>
      <c r="AG75" s="6">
        <v>2976148</v>
      </c>
      <c r="AH75" s="6">
        <v>0</v>
      </c>
      <c r="AI75" s="6">
        <v>3003</v>
      </c>
      <c r="AJ75" s="6">
        <v>3729268.96</v>
      </c>
      <c r="AK75" s="6">
        <v>3729268.96</v>
      </c>
      <c r="AL75" s="6">
        <v>0</v>
      </c>
      <c r="AM75" s="6">
        <v>980038.17</v>
      </c>
      <c r="AN75" s="6">
        <v>1005713.55</v>
      </c>
      <c r="AO75" s="6">
        <v>27092</v>
      </c>
      <c r="AP75" s="6">
        <v>9846</v>
      </c>
      <c r="AQ75" s="6">
        <v>763</v>
      </c>
      <c r="AR75" s="6">
        <v>763</v>
      </c>
      <c r="AS75" s="6">
        <v>3.04718217562254</v>
      </c>
      <c r="AT75" s="6">
        <v>52.7602185146907</v>
      </c>
      <c r="AU75" s="6">
        <v>34.9966573158128</v>
      </c>
      <c r="AV75" s="6">
        <v>129.048567741935</v>
      </c>
      <c r="AW75" s="6">
        <v>35.3047397849462</v>
      </c>
      <c r="AX75" s="6">
        <v>393.234495412844</v>
      </c>
      <c r="AY75" s="6">
        <v>107.57997378768</v>
      </c>
      <c r="AZ75" s="6">
        <v>9120</v>
      </c>
      <c r="BA75" s="6">
        <v>2325</v>
      </c>
      <c r="BB75" s="6">
        <v>2325</v>
      </c>
      <c r="BC75" s="6">
        <v>25.4934210526316</v>
      </c>
      <c r="BD75" s="6">
        <v>52.6493739849402</v>
      </c>
    </row>
    <row r="76" s="1" customFormat="1" ht="19.9" customHeight="1" spans="1:56">
      <c r="A76" s="7" t="s">
        <v>181</v>
      </c>
      <c r="B76" s="6">
        <v>3494383.62</v>
      </c>
      <c r="C76" s="6">
        <v>1270635.62</v>
      </c>
      <c r="D76" s="6">
        <v>120943</v>
      </c>
      <c r="E76" s="6">
        <v>810452.81</v>
      </c>
      <c r="F76" s="6">
        <v>151607</v>
      </c>
      <c r="G76" s="6">
        <v>43907.5</v>
      </c>
      <c r="H76" s="6">
        <v>495252.55</v>
      </c>
      <c r="I76" s="6">
        <v>367953.15</v>
      </c>
      <c r="J76" s="6">
        <v>48423.6</v>
      </c>
      <c r="K76" s="6">
        <v>92063.32</v>
      </c>
      <c r="L76" s="6">
        <v>35236.08</v>
      </c>
      <c r="M76" s="6">
        <v>1707.46</v>
      </c>
      <c r="N76" s="6">
        <v>41375</v>
      </c>
      <c r="O76" s="6">
        <v>5955</v>
      </c>
      <c r="P76" s="6">
        <v>68719.3</v>
      </c>
      <c r="Q76" s="6">
        <v>1929</v>
      </c>
      <c r="R76" s="6">
        <v>460182.81</v>
      </c>
      <c r="S76" s="6">
        <v>47328</v>
      </c>
      <c r="T76" s="6">
        <v>20713</v>
      </c>
      <c r="U76" s="6">
        <v>13937.5</v>
      </c>
      <c r="V76" s="6">
        <v>108118.99</v>
      </c>
      <c r="W76" s="6">
        <v>88958.46</v>
      </c>
      <c r="X76" s="6">
        <v>0</v>
      </c>
      <c r="Y76" s="6">
        <v>16259.22</v>
      </c>
      <c r="Z76" s="6">
        <v>2901.31</v>
      </c>
      <c r="AA76" s="6">
        <v>1286.42</v>
      </c>
      <c r="AB76" s="6">
        <v>131921.5</v>
      </c>
      <c r="AC76" s="6">
        <v>60</v>
      </c>
      <c r="AD76" s="6">
        <v>72695.6</v>
      </c>
      <c r="AE76" s="6">
        <v>62986</v>
      </c>
      <c r="AF76" s="6">
        <v>1135.8</v>
      </c>
      <c r="AG76" s="6">
        <v>2223180</v>
      </c>
      <c r="AH76" s="6">
        <v>0</v>
      </c>
      <c r="AI76" s="6">
        <v>0</v>
      </c>
      <c r="AJ76" s="6">
        <v>2828269.68</v>
      </c>
      <c r="AK76" s="6">
        <v>2828269.68</v>
      </c>
      <c r="AL76" s="6">
        <v>0</v>
      </c>
      <c r="AM76" s="6">
        <v>666113.94</v>
      </c>
      <c r="AN76" s="6">
        <v>603371.54</v>
      </c>
      <c r="AO76" s="6">
        <v>14131</v>
      </c>
      <c r="AP76" s="6">
        <v>4254</v>
      </c>
      <c r="AQ76" s="6">
        <v>685</v>
      </c>
      <c r="AR76" s="6">
        <v>685</v>
      </c>
      <c r="AS76" s="6">
        <v>4.31824817518248</v>
      </c>
      <c r="AT76" s="6">
        <v>57.3528278253485</v>
      </c>
      <c r="AU76" s="6">
        <v>35.0472401103956</v>
      </c>
      <c r="AV76" s="6">
        <v>155.572281947262</v>
      </c>
      <c r="AW76" s="6">
        <v>36.5513826910074</v>
      </c>
      <c r="AX76" s="6">
        <v>671.799722627737</v>
      </c>
      <c r="AY76" s="6">
        <v>157.837941605839</v>
      </c>
      <c r="AZ76" s="6">
        <v>6080</v>
      </c>
      <c r="BA76" s="6">
        <v>2958</v>
      </c>
      <c r="BB76" s="6">
        <v>2958</v>
      </c>
      <c r="BC76" s="6">
        <v>48.6513157894737</v>
      </c>
      <c r="BD76" s="6">
        <v>57.3528278253485</v>
      </c>
    </row>
    <row r="77" s="1" customFormat="1" ht="19.9" customHeight="1" spans="1:56">
      <c r="A77" s="7" t="s">
        <v>182</v>
      </c>
      <c r="B77" s="6">
        <v>1659770.46</v>
      </c>
      <c r="C77" s="6">
        <v>660152.64</v>
      </c>
      <c r="D77" s="6">
        <v>59179.07</v>
      </c>
      <c r="E77" s="6">
        <v>455830.92</v>
      </c>
      <c r="F77" s="6">
        <v>98174</v>
      </c>
      <c r="G77" s="6">
        <v>333</v>
      </c>
      <c r="H77" s="6">
        <v>338819.42</v>
      </c>
      <c r="I77" s="6">
        <v>243122.91</v>
      </c>
      <c r="J77" s="6">
        <v>64898</v>
      </c>
      <c r="K77" s="6">
        <v>50367.3</v>
      </c>
      <c r="L77" s="6">
        <v>45329.21</v>
      </c>
      <c r="M77" s="6">
        <v>0</v>
      </c>
      <c r="N77" s="6">
        <v>1891.5</v>
      </c>
      <c r="O77" s="6">
        <v>540</v>
      </c>
      <c r="P77" s="6">
        <v>14186</v>
      </c>
      <c r="Q77" s="6">
        <v>1887</v>
      </c>
      <c r="R77" s="6">
        <v>204321.72</v>
      </c>
      <c r="S77" s="6">
        <v>21088</v>
      </c>
      <c r="T77" s="6">
        <v>9403</v>
      </c>
      <c r="U77" s="6">
        <v>259</v>
      </c>
      <c r="V77" s="6">
        <v>53034.12</v>
      </c>
      <c r="W77" s="6">
        <v>39105.01</v>
      </c>
      <c r="X77" s="6">
        <v>0</v>
      </c>
      <c r="Y77" s="6">
        <v>4627.62</v>
      </c>
      <c r="Z77" s="6">
        <v>9301.49</v>
      </c>
      <c r="AA77" s="6">
        <v>1466.2</v>
      </c>
      <c r="AB77" s="6">
        <v>38295</v>
      </c>
      <c r="AC77" s="6">
        <v>2260</v>
      </c>
      <c r="AD77" s="6">
        <v>48597.5</v>
      </c>
      <c r="AE77" s="6">
        <v>17381</v>
      </c>
      <c r="AF77" s="6">
        <v>12537.9</v>
      </c>
      <c r="AG77" s="6">
        <v>999242</v>
      </c>
      <c r="AH77" s="6">
        <v>0</v>
      </c>
      <c r="AI77" s="6">
        <v>17.03</v>
      </c>
      <c r="AJ77" s="6">
        <v>1640466.02</v>
      </c>
      <c r="AK77" s="6">
        <v>1640466.02</v>
      </c>
      <c r="AL77" s="6">
        <v>0</v>
      </c>
      <c r="AM77" s="6">
        <v>19304.44</v>
      </c>
      <c r="AN77" s="6">
        <v>384871.54</v>
      </c>
      <c r="AO77" s="6">
        <v>9629</v>
      </c>
      <c r="AP77" s="6">
        <v>3283</v>
      </c>
      <c r="AQ77" s="6">
        <v>251</v>
      </c>
      <c r="AR77" s="6">
        <v>251</v>
      </c>
      <c r="AS77" s="6">
        <v>5.25099601593625</v>
      </c>
      <c r="AT77" s="6">
        <v>47.3393831135113</v>
      </c>
      <c r="AU77" s="6">
        <v>35.1873943296292</v>
      </c>
      <c r="AV77" s="6">
        <v>155.02406676783</v>
      </c>
      <c r="AW77" s="6">
        <v>40.2383308042489</v>
      </c>
      <c r="AX77" s="6">
        <v>814.030756972112</v>
      </c>
      <c r="AY77" s="6">
        <v>211.291314741036</v>
      </c>
      <c r="AZ77" s="6">
        <v>1520</v>
      </c>
      <c r="BA77" s="6">
        <v>1318</v>
      </c>
      <c r="BB77" s="6">
        <v>1318</v>
      </c>
      <c r="BC77" s="6">
        <v>86.7105263157895</v>
      </c>
      <c r="BD77" s="6">
        <v>47.337614497871</v>
      </c>
    </row>
    <row r="78" s="1" customFormat="1" ht="19.9" customHeight="1" spans="1:56">
      <c r="A78" s="7" t="s">
        <v>183</v>
      </c>
      <c r="B78" s="6">
        <v>1422118.95</v>
      </c>
      <c r="C78" s="6">
        <v>329891.27</v>
      </c>
      <c r="D78" s="6">
        <v>8103.6</v>
      </c>
      <c r="E78" s="6">
        <v>247282.97</v>
      </c>
      <c r="F78" s="6">
        <v>62035</v>
      </c>
      <c r="G78" s="6">
        <v>418</v>
      </c>
      <c r="H78" s="6">
        <v>181310.97</v>
      </c>
      <c r="I78" s="6">
        <v>135359.79</v>
      </c>
      <c r="J78" s="6">
        <v>9545.6</v>
      </c>
      <c r="K78" s="6">
        <v>26576.48</v>
      </c>
      <c r="L78" s="6">
        <v>19374.7</v>
      </c>
      <c r="M78" s="6">
        <v>8</v>
      </c>
      <c r="N78" s="6">
        <v>904.5</v>
      </c>
      <c r="O78" s="6">
        <v>2221</v>
      </c>
      <c r="P78" s="6">
        <v>385.5</v>
      </c>
      <c r="Q78" s="6">
        <v>0</v>
      </c>
      <c r="R78" s="6">
        <v>82608.3</v>
      </c>
      <c r="S78" s="6">
        <v>13264</v>
      </c>
      <c r="T78" s="6">
        <v>5803</v>
      </c>
      <c r="U78" s="6">
        <v>130</v>
      </c>
      <c r="V78" s="6">
        <v>21197.2</v>
      </c>
      <c r="W78" s="6">
        <v>19397.43</v>
      </c>
      <c r="X78" s="6">
        <v>0</v>
      </c>
      <c r="Y78" s="6">
        <v>867.87</v>
      </c>
      <c r="Z78" s="6">
        <v>931.9</v>
      </c>
      <c r="AA78" s="6">
        <v>0</v>
      </c>
      <c r="AB78" s="6">
        <v>28989</v>
      </c>
      <c r="AC78" s="6">
        <v>812</v>
      </c>
      <c r="AD78" s="6">
        <v>1648.1</v>
      </c>
      <c r="AE78" s="6">
        <v>10765</v>
      </c>
      <c r="AF78" s="6">
        <v>0</v>
      </c>
      <c r="AG78" s="6">
        <v>1080682</v>
      </c>
      <c r="AH78" s="6">
        <v>0</v>
      </c>
      <c r="AI78" s="6">
        <v>1040</v>
      </c>
      <c r="AJ78" s="6">
        <v>1358906.49</v>
      </c>
      <c r="AK78" s="6">
        <v>1358906.49</v>
      </c>
      <c r="AL78" s="6">
        <v>0</v>
      </c>
      <c r="AM78" s="6">
        <v>63212.46</v>
      </c>
      <c r="AN78" s="6">
        <v>202508.17</v>
      </c>
      <c r="AO78" s="6">
        <v>5020</v>
      </c>
      <c r="AP78" s="6">
        <v>772</v>
      </c>
      <c r="AQ78" s="6">
        <v>178</v>
      </c>
      <c r="AR78" s="6">
        <v>178</v>
      </c>
      <c r="AS78" s="6">
        <v>4.65730337078652</v>
      </c>
      <c r="AT78" s="6">
        <v>49.2595557768924</v>
      </c>
      <c r="AU78" s="6">
        <v>36.1177231075697</v>
      </c>
      <c r="AV78" s="6">
        <v>99.6481302774427</v>
      </c>
      <c r="AW78" s="6">
        <v>25.5696019300362</v>
      </c>
      <c r="AX78" s="6">
        <v>464.091573033708</v>
      </c>
      <c r="AY78" s="6">
        <v>119.085393258427</v>
      </c>
      <c r="AZ78" s="6">
        <v>3040</v>
      </c>
      <c r="BA78" s="6">
        <v>829</v>
      </c>
      <c r="BB78" s="6">
        <v>829</v>
      </c>
      <c r="BC78" s="6">
        <v>27.2697368421053</v>
      </c>
      <c r="BD78" s="6">
        <v>49.0523844621514</v>
      </c>
    </row>
    <row r="79" s="1" customFormat="1" ht="19.9" customHeight="1" spans="1:56">
      <c r="A79" s="7" t="s">
        <v>184</v>
      </c>
      <c r="B79" s="6">
        <v>1324240.11</v>
      </c>
      <c r="C79" s="6">
        <v>182976.44</v>
      </c>
      <c r="D79" s="6">
        <v>35868</v>
      </c>
      <c r="E79" s="6">
        <v>168364.27</v>
      </c>
      <c r="F79" s="6">
        <v>42749</v>
      </c>
      <c r="G79" s="6">
        <v>92.5</v>
      </c>
      <c r="H79" s="6">
        <v>118317.97</v>
      </c>
      <c r="I79" s="6">
        <v>70993.85</v>
      </c>
      <c r="J79" s="6">
        <v>24335.99</v>
      </c>
      <c r="K79" s="6">
        <v>22942.52</v>
      </c>
      <c r="L79" s="6">
        <v>24381.6</v>
      </c>
      <c r="M79" s="6">
        <v>0</v>
      </c>
      <c r="N79" s="6">
        <v>3180.8</v>
      </c>
      <c r="O79" s="6">
        <v>0</v>
      </c>
      <c r="P79" s="6">
        <v>4024</v>
      </c>
      <c r="Q79" s="6">
        <v>0</v>
      </c>
      <c r="R79" s="6">
        <v>14612.17</v>
      </c>
      <c r="S79" s="6">
        <v>2768</v>
      </c>
      <c r="T79" s="6">
        <v>1211</v>
      </c>
      <c r="U79" s="6">
        <v>148</v>
      </c>
      <c r="V79" s="6">
        <v>3953.07</v>
      </c>
      <c r="W79" s="6">
        <v>2188.88</v>
      </c>
      <c r="X79" s="6">
        <v>0</v>
      </c>
      <c r="Y79" s="6">
        <v>1136.87</v>
      </c>
      <c r="Z79" s="6">
        <v>627.32</v>
      </c>
      <c r="AA79" s="6">
        <v>0</v>
      </c>
      <c r="AB79" s="6">
        <v>2798.5</v>
      </c>
      <c r="AC79" s="6">
        <v>0</v>
      </c>
      <c r="AD79" s="6">
        <v>1286.6</v>
      </c>
      <c r="AE79" s="6">
        <v>2447</v>
      </c>
      <c r="AF79" s="6">
        <v>0</v>
      </c>
      <c r="AG79" s="6">
        <v>1125175</v>
      </c>
      <c r="AH79" s="6">
        <v>0</v>
      </c>
      <c r="AI79" s="6">
        <v>0.08</v>
      </c>
      <c r="AJ79" s="6">
        <v>1146176.95</v>
      </c>
      <c r="AK79" s="6">
        <v>1146176.95</v>
      </c>
      <c r="AL79" s="6">
        <v>0</v>
      </c>
      <c r="AM79" s="6">
        <v>178063.16</v>
      </c>
      <c r="AN79" s="6">
        <v>118910.41</v>
      </c>
      <c r="AO79" s="6">
        <v>6073</v>
      </c>
      <c r="AP79" s="6">
        <v>2989</v>
      </c>
      <c r="AQ79" s="6">
        <v>38</v>
      </c>
      <c r="AR79" s="6">
        <v>38</v>
      </c>
      <c r="AS79" s="6">
        <v>4.55263157894737</v>
      </c>
      <c r="AT79" s="6">
        <v>27.7234101761897</v>
      </c>
      <c r="AU79" s="6">
        <v>19.4826230857896</v>
      </c>
      <c r="AV79" s="6">
        <v>84.4634104046243</v>
      </c>
      <c r="AW79" s="6">
        <v>22.8501156069364</v>
      </c>
      <c r="AX79" s="6">
        <v>384.530789473684</v>
      </c>
      <c r="AY79" s="6">
        <v>104.028157894737</v>
      </c>
      <c r="AZ79" s="6">
        <v>2280</v>
      </c>
      <c r="BA79" s="6">
        <v>173</v>
      </c>
      <c r="BB79" s="6">
        <v>173</v>
      </c>
      <c r="BC79" s="6">
        <v>7.58771929824561</v>
      </c>
      <c r="BD79" s="6">
        <v>27.7233970031286</v>
      </c>
    </row>
    <row r="80" s="1" customFormat="1" ht="19.9" customHeight="1" spans="1:56">
      <c r="A80" s="7" t="s">
        <v>185</v>
      </c>
      <c r="B80" s="6">
        <v>3183947.26</v>
      </c>
      <c r="C80" s="6">
        <v>1207950.35</v>
      </c>
      <c r="D80" s="6">
        <v>214290.6</v>
      </c>
      <c r="E80" s="6">
        <v>837798.41</v>
      </c>
      <c r="F80" s="6">
        <v>139483</v>
      </c>
      <c r="G80" s="6">
        <v>6528</v>
      </c>
      <c r="H80" s="6">
        <v>653842.81</v>
      </c>
      <c r="I80" s="6">
        <v>459858.97</v>
      </c>
      <c r="J80" s="6">
        <v>10880</v>
      </c>
      <c r="K80" s="6">
        <v>172474.37</v>
      </c>
      <c r="L80" s="6">
        <v>21509.47</v>
      </c>
      <c r="M80" s="6">
        <v>5488.6</v>
      </c>
      <c r="N80" s="6">
        <v>350.5</v>
      </c>
      <c r="O80" s="6">
        <v>5949</v>
      </c>
      <c r="P80" s="6">
        <v>26109.5</v>
      </c>
      <c r="Q80" s="6">
        <v>47</v>
      </c>
      <c r="R80" s="6">
        <v>370151.94</v>
      </c>
      <c r="S80" s="6">
        <v>39952</v>
      </c>
      <c r="T80" s="6">
        <v>17451</v>
      </c>
      <c r="U80" s="6">
        <v>15596.5</v>
      </c>
      <c r="V80" s="6">
        <v>122516.49</v>
      </c>
      <c r="W80" s="6">
        <v>105926.65</v>
      </c>
      <c r="X80" s="6">
        <v>0</v>
      </c>
      <c r="Y80" s="6">
        <v>15831.01</v>
      </c>
      <c r="Z80" s="6">
        <v>758.83</v>
      </c>
      <c r="AA80" s="6">
        <v>7564.45</v>
      </c>
      <c r="AB80" s="6">
        <v>49443.5</v>
      </c>
      <c r="AC80" s="6">
        <v>1155</v>
      </c>
      <c r="AD80" s="6">
        <v>70414</v>
      </c>
      <c r="AE80" s="6">
        <v>32257</v>
      </c>
      <c r="AF80" s="6">
        <v>13802</v>
      </c>
      <c r="AG80" s="6">
        <v>1975573</v>
      </c>
      <c r="AH80" s="6">
        <v>0</v>
      </c>
      <c r="AI80" s="6">
        <v>100</v>
      </c>
      <c r="AJ80" s="6">
        <v>2946500.07</v>
      </c>
      <c r="AK80" s="6">
        <v>2946500.07</v>
      </c>
      <c r="AL80" s="6">
        <v>0</v>
      </c>
      <c r="AM80" s="6">
        <v>237447.19</v>
      </c>
      <c r="AN80" s="6">
        <v>773543.3</v>
      </c>
      <c r="AO80" s="6">
        <v>19604</v>
      </c>
      <c r="AP80" s="6">
        <v>10189</v>
      </c>
      <c r="AQ80" s="6">
        <v>615</v>
      </c>
      <c r="AR80" s="6">
        <v>615</v>
      </c>
      <c r="AS80" s="6">
        <v>4.06016260162602</v>
      </c>
      <c r="AT80" s="6">
        <v>42.7360951846562</v>
      </c>
      <c r="AU80" s="6">
        <v>33.3525204039992</v>
      </c>
      <c r="AV80" s="6">
        <v>148.238662394874</v>
      </c>
      <c r="AW80" s="6">
        <v>49.0654745694834</v>
      </c>
      <c r="AX80" s="6">
        <v>601.873073170732</v>
      </c>
      <c r="AY80" s="6">
        <v>199.213804878049</v>
      </c>
      <c r="AZ80" s="6">
        <v>3040</v>
      </c>
      <c r="BA80" s="6">
        <v>2497</v>
      </c>
      <c r="BB80" s="6">
        <v>2497</v>
      </c>
      <c r="BC80" s="6">
        <v>82.1381578947368</v>
      </c>
      <c r="BD80" s="6">
        <v>42.7309941848602</v>
      </c>
    </row>
    <row r="81" s="1" customFormat="1" ht="19.9" customHeight="1" spans="1:56">
      <c r="A81" s="7" t="s">
        <v>186</v>
      </c>
      <c r="B81" s="6">
        <v>3233841.55</v>
      </c>
      <c r="C81" s="6">
        <v>757158.98</v>
      </c>
      <c r="D81" s="6">
        <v>179002.33</v>
      </c>
      <c r="E81" s="6">
        <v>595984.75</v>
      </c>
      <c r="F81" s="6">
        <v>109215</v>
      </c>
      <c r="G81" s="6">
        <v>6549.5</v>
      </c>
      <c r="H81" s="6">
        <v>451852.45</v>
      </c>
      <c r="I81" s="6">
        <v>306110.15</v>
      </c>
      <c r="J81" s="6">
        <v>26922</v>
      </c>
      <c r="K81" s="6">
        <v>107038.75</v>
      </c>
      <c r="L81" s="6">
        <v>38703.55</v>
      </c>
      <c r="M81" s="6">
        <v>0</v>
      </c>
      <c r="N81" s="6">
        <v>9575.6</v>
      </c>
      <c r="O81" s="6">
        <v>4574</v>
      </c>
      <c r="P81" s="6">
        <v>11863.1</v>
      </c>
      <c r="Q81" s="6">
        <v>2355.1</v>
      </c>
      <c r="R81" s="6">
        <v>161174.23</v>
      </c>
      <c r="S81" s="6">
        <v>20576</v>
      </c>
      <c r="T81" s="6">
        <v>11487</v>
      </c>
      <c r="U81" s="6">
        <v>6196</v>
      </c>
      <c r="V81" s="6">
        <v>67338.03</v>
      </c>
      <c r="W81" s="6">
        <v>54449.72</v>
      </c>
      <c r="X81" s="6">
        <v>0</v>
      </c>
      <c r="Y81" s="6">
        <v>6979.16</v>
      </c>
      <c r="Z81" s="6">
        <v>5909.15</v>
      </c>
      <c r="AA81" s="6">
        <v>0</v>
      </c>
      <c r="AB81" s="6">
        <v>22678.7</v>
      </c>
      <c r="AC81" s="6">
        <v>3111</v>
      </c>
      <c r="AD81" s="6">
        <v>11911.5</v>
      </c>
      <c r="AE81" s="6">
        <v>17876</v>
      </c>
      <c r="AF81" s="6">
        <v>0</v>
      </c>
      <c r="AG81" s="6">
        <v>2476059</v>
      </c>
      <c r="AH81" s="6">
        <v>0</v>
      </c>
      <c r="AI81" s="6">
        <v>0</v>
      </c>
      <c r="AJ81" s="6">
        <v>2948554.74</v>
      </c>
      <c r="AK81" s="6">
        <v>2948554.74</v>
      </c>
      <c r="AL81" s="6">
        <v>0</v>
      </c>
      <c r="AM81" s="6">
        <v>285286.81</v>
      </c>
      <c r="AN81" s="6">
        <v>512956.7</v>
      </c>
      <c r="AO81" s="6">
        <v>16125</v>
      </c>
      <c r="AP81" s="6">
        <v>7839</v>
      </c>
      <c r="AQ81" s="6">
        <v>372</v>
      </c>
      <c r="AR81" s="6">
        <v>372</v>
      </c>
      <c r="AS81" s="6">
        <v>3.45698924731183</v>
      </c>
      <c r="AT81" s="6">
        <v>36.9602945736434</v>
      </c>
      <c r="AU81" s="6">
        <v>28.0218573643411</v>
      </c>
      <c r="AV81" s="6">
        <v>125.329883359254</v>
      </c>
      <c r="AW81" s="6">
        <v>52.3623872472784</v>
      </c>
      <c r="AX81" s="6">
        <v>433.264059139785</v>
      </c>
      <c r="AY81" s="6">
        <v>181.016209677419</v>
      </c>
      <c r="AZ81" s="6">
        <v>7600</v>
      </c>
      <c r="BA81" s="6">
        <v>1286</v>
      </c>
      <c r="BB81" s="6">
        <v>1286</v>
      </c>
      <c r="BC81" s="6">
        <v>16.9210526315789</v>
      </c>
      <c r="BD81" s="6">
        <v>36.9602945736434</v>
      </c>
    </row>
    <row r="82" s="1" customFormat="1" ht="19.9" customHeight="1" spans="1:56">
      <c r="A82" s="7" t="s">
        <v>187</v>
      </c>
      <c r="B82" s="6">
        <v>1883331.02</v>
      </c>
      <c r="C82" s="6">
        <v>484538.23</v>
      </c>
      <c r="D82" s="6">
        <v>11784</v>
      </c>
      <c r="E82" s="6">
        <v>239421.68</v>
      </c>
      <c r="F82" s="6">
        <v>41500</v>
      </c>
      <c r="G82" s="6">
        <v>70</v>
      </c>
      <c r="H82" s="6">
        <v>189503.19</v>
      </c>
      <c r="I82" s="6">
        <v>152980.7</v>
      </c>
      <c r="J82" s="6">
        <v>42067.26</v>
      </c>
      <c r="K82" s="6">
        <v>30889.73</v>
      </c>
      <c r="L82" s="6">
        <v>5632.76</v>
      </c>
      <c r="M82" s="6">
        <v>232.49</v>
      </c>
      <c r="N82" s="6">
        <v>5667.5</v>
      </c>
      <c r="O82" s="6">
        <v>1250</v>
      </c>
      <c r="P82" s="6">
        <v>1198.5</v>
      </c>
      <c r="Q82" s="6">
        <v>0</v>
      </c>
      <c r="R82" s="6">
        <v>245116.55</v>
      </c>
      <c r="S82" s="6">
        <v>13792</v>
      </c>
      <c r="T82" s="6">
        <v>8246</v>
      </c>
      <c r="U82" s="6">
        <v>2126</v>
      </c>
      <c r="V82" s="6">
        <v>78219.86</v>
      </c>
      <c r="W82" s="6">
        <v>58738.27</v>
      </c>
      <c r="X82" s="6">
        <v>0</v>
      </c>
      <c r="Y82" s="6">
        <v>15827.2</v>
      </c>
      <c r="Z82" s="6">
        <v>3654.39</v>
      </c>
      <c r="AA82" s="6">
        <v>3832.89</v>
      </c>
      <c r="AB82" s="6">
        <v>86488.5</v>
      </c>
      <c r="AC82" s="6">
        <v>1098</v>
      </c>
      <c r="AD82" s="6">
        <v>36492.8</v>
      </c>
      <c r="AE82" s="6">
        <v>14820.5</v>
      </c>
      <c r="AF82" s="6">
        <v>0</v>
      </c>
      <c r="AG82" s="6">
        <v>1377438</v>
      </c>
      <c r="AH82" s="6">
        <v>0</v>
      </c>
      <c r="AI82" s="6">
        <v>395</v>
      </c>
      <c r="AJ82" s="6">
        <v>1698224.84</v>
      </c>
      <c r="AK82" s="6">
        <v>1698224.84</v>
      </c>
      <c r="AL82" s="6">
        <v>0</v>
      </c>
      <c r="AM82" s="6">
        <v>185106.18</v>
      </c>
      <c r="AN82" s="6">
        <v>267723.05</v>
      </c>
      <c r="AO82" s="6">
        <v>3905</v>
      </c>
      <c r="AP82" s="6">
        <v>982</v>
      </c>
      <c r="AQ82" s="6">
        <v>322</v>
      </c>
      <c r="AR82" s="6">
        <v>322</v>
      </c>
      <c r="AS82" s="6">
        <v>2.67701863354037</v>
      </c>
      <c r="AT82" s="6">
        <v>61.3115697823303</v>
      </c>
      <c r="AU82" s="6">
        <v>48.5283457106274</v>
      </c>
      <c r="AV82" s="6">
        <v>284.357946635731</v>
      </c>
      <c r="AW82" s="6">
        <v>90.7422969837587</v>
      </c>
      <c r="AX82" s="6">
        <v>761.23152173913</v>
      </c>
      <c r="AY82" s="6">
        <v>242.918819875776</v>
      </c>
      <c r="AZ82" s="6">
        <v>2280</v>
      </c>
      <c r="BA82" s="6">
        <v>862</v>
      </c>
      <c r="BB82" s="6">
        <v>862</v>
      </c>
      <c r="BC82" s="6">
        <v>37.8070175438597</v>
      </c>
      <c r="BD82" s="6">
        <v>61.2104174135723</v>
      </c>
    </row>
    <row r="83" s="1" customFormat="1" ht="19.9" customHeight="1" spans="1:56">
      <c r="A83" s="7" t="s">
        <v>188</v>
      </c>
      <c r="B83" s="6">
        <v>3423764.84</v>
      </c>
      <c r="C83" s="6">
        <v>1216918.8</v>
      </c>
      <c r="D83" s="6">
        <v>294297.97</v>
      </c>
      <c r="E83" s="6">
        <v>992066.31</v>
      </c>
      <c r="F83" s="6">
        <v>169235</v>
      </c>
      <c r="G83" s="6">
        <v>67984.5</v>
      </c>
      <c r="H83" s="6">
        <v>681643.71</v>
      </c>
      <c r="I83" s="6">
        <v>516695.33</v>
      </c>
      <c r="J83" s="6">
        <v>98307.28</v>
      </c>
      <c r="K83" s="6">
        <v>91523.11</v>
      </c>
      <c r="L83" s="6">
        <v>73425.27</v>
      </c>
      <c r="M83" s="6">
        <v>4982.8</v>
      </c>
      <c r="N83" s="6">
        <v>23360</v>
      </c>
      <c r="O83" s="6">
        <v>461</v>
      </c>
      <c r="P83" s="6">
        <v>43471.5</v>
      </c>
      <c r="Q83" s="6">
        <v>927.8</v>
      </c>
      <c r="R83" s="6">
        <v>224852.49</v>
      </c>
      <c r="S83" s="6">
        <v>26576</v>
      </c>
      <c r="T83" s="6">
        <v>14625</v>
      </c>
      <c r="U83" s="6">
        <v>11940</v>
      </c>
      <c r="V83" s="6">
        <v>28129.3</v>
      </c>
      <c r="W83" s="6">
        <v>19558.54</v>
      </c>
      <c r="X83" s="6">
        <v>0</v>
      </c>
      <c r="Y83" s="6">
        <v>5872.88</v>
      </c>
      <c r="Z83" s="6">
        <v>2697.88</v>
      </c>
      <c r="AA83" s="6">
        <v>7888.09</v>
      </c>
      <c r="AB83" s="6">
        <v>88861</v>
      </c>
      <c r="AC83" s="6">
        <v>1023</v>
      </c>
      <c r="AD83" s="6">
        <v>24528.3</v>
      </c>
      <c r="AE83" s="6">
        <v>20818</v>
      </c>
      <c r="AF83" s="6">
        <v>463.8</v>
      </c>
      <c r="AG83" s="6">
        <v>2186811</v>
      </c>
      <c r="AH83" s="6">
        <v>0</v>
      </c>
      <c r="AI83" s="6">
        <v>19460.13</v>
      </c>
      <c r="AJ83" s="6">
        <v>3241782.17</v>
      </c>
      <c r="AK83" s="6">
        <v>3241782.17</v>
      </c>
      <c r="AL83" s="6">
        <v>0</v>
      </c>
      <c r="AM83" s="6">
        <v>181982.67</v>
      </c>
      <c r="AN83" s="6">
        <v>695715.01</v>
      </c>
      <c r="AO83" s="6">
        <v>25632</v>
      </c>
      <c r="AP83" s="6">
        <v>14746</v>
      </c>
      <c r="AQ83" s="6">
        <v>366</v>
      </c>
      <c r="AR83" s="6">
        <v>366</v>
      </c>
      <c r="AS83" s="6">
        <v>4.53825136612022</v>
      </c>
      <c r="AT83" s="6">
        <v>38.7042099719101</v>
      </c>
      <c r="AU83" s="6">
        <v>26.5934655898876</v>
      </c>
      <c r="AV83" s="6">
        <v>135.371757977122</v>
      </c>
      <c r="AW83" s="6">
        <v>16.9351595424443</v>
      </c>
      <c r="AX83" s="6">
        <v>614.35106557377</v>
      </c>
      <c r="AY83" s="6">
        <v>76.8560109289617</v>
      </c>
      <c r="AZ83" s="6">
        <v>6080</v>
      </c>
      <c r="BA83" s="6">
        <v>1661</v>
      </c>
      <c r="BB83" s="6">
        <v>1661</v>
      </c>
      <c r="BC83" s="6">
        <v>27.3190789473684</v>
      </c>
      <c r="BD83" s="6">
        <v>37.944997659176</v>
      </c>
    </row>
    <row r="84" s="1" customFormat="1" ht="19.9" customHeight="1" spans="1:56">
      <c r="A84" s="7" t="s">
        <v>189</v>
      </c>
      <c r="B84" s="6">
        <v>3959965.81</v>
      </c>
      <c r="C84" s="6">
        <v>1225711.19</v>
      </c>
      <c r="D84" s="6">
        <v>246619.83</v>
      </c>
      <c r="E84" s="6">
        <v>813156</v>
      </c>
      <c r="F84" s="6">
        <v>152675</v>
      </c>
      <c r="G84" s="6">
        <v>11323</v>
      </c>
      <c r="H84" s="6">
        <v>624493.7</v>
      </c>
      <c r="I84" s="6">
        <v>493789.58</v>
      </c>
      <c r="J84" s="6">
        <v>219531.3</v>
      </c>
      <c r="K84" s="6">
        <v>72338.32</v>
      </c>
      <c r="L84" s="6">
        <v>58365.8</v>
      </c>
      <c r="M84" s="6">
        <v>329.4</v>
      </c>
      <c r="N84" s="6">
        <v>7214</v>
      </c>
      <c r="O84" s="6">
        <v>4517</v>
      </c>
      <c r="P84" s="6">
        <v>11428.9</v>
      </c>
      <c r="Q84" s="6">
        <v>1175</v>
      </c>
      <c r="R84" s="6">
        <v>412555.19</v>
      </c>
      <c r="S84" s="6">
        <v>40748</v>
      </c>
      <c r="T84" s="6">
        <v>1764</v>
      </c>
      <c r="U84" s="6">
        <v>18420</v>
      </c>
      <c r="V84" s="6">
        <v>52707.34</v>
      </c>
      <c r="W84" s="6">
        <v>40752.73</v>
      </c>
      <c r="X84" s="6">
        <v>0</v>
      </c>
      <c r="Y84" s="6">
        <v>8795.36</v>
      </c>
      <c r="Z84" s="6">
        <v>3159.25</v>
      </c>
      <c r="AA84" s="6">
        <v>547.85</v>
      </c>
      <c r="AB84" s="6">
        <v>231565.5</v>
      </c>
      <c r="AC84" s="6">
        <v>1049</v>
      </c>
      <c r="AD84" s="6">
        <v>30019.5</v>
      </c>
      <c r="AE84" s="6">
        <v>32027</v>
      </c>
      <c r="AF84" s="6">
        <v>3707</v>
      </c>
      <c r="AG84" s="6">
        <v>2703101</v>
      </c>
      <c r="AH84" s="6">
        <v>0</v>
      </c>
      <c r="AI84" s="6">
        <v>10000.13</v>
      </c>
      <c r="AJ84" s="6">
        <v>3503838.44</v>
      </c>
      <c r="AK84" s="6">
        <v>3503838.44</v>
      </c>
      <c r="AL84" s="6">
        <v>0</v>
      </c>
      <c r="AM84" s="6">
        <v>456127.37</v>
      </c>
      <c r="AN84" s="6">
        <v>645719.04</v>
      </c>
      <c r="AO84" s="6">
        <v>17417</v>
      </c>
      <c r="AP84" s="6">
        <v>8751</v>
      </c>
      <c r="AQ84" s="6">
        <v>373</v>
      </c>
      <c r="AR84" s="6">
        <v>373</v>
      </c>
      <c r="AS84" s="6">
        <v>6.8230563002681</v>
      </c>
      <c r="AT84" s="6">
        <v>46.6874892346558</v>
      </c>
      <c r="AU84" s="6">
        <v>35.8554113796865</v>
      </c>
      <c r="AV84" s="6">
        <v>162.104200392927</v>
      </c>
      <c r="AW84" s="6">
        <v>20.7101532416503</v>
      </c>
      <c r="AX84" s="6">
        <v>1106.04608579088</v>
      </c>
      <c r="AY84" s="6">
        <v>141.30654155496</v>
      </c>
      <c r="AZ84" s="6">
        <v>6080</v>
      </c>
      <c r="BA84" s="6">
        <v>2545</v>
      </c>
      <c r="BB84" s="6">
        <v>2545</v>
      </c>
      <c r="BC84" s="6">
        <v>41.858552631579</v>
      </c>
      <c r="BD84" s="6">
        <v>46.1133300798071</v>
      </c>
    </row>
    <row r="85" s="1" customFormat="1" ht="19.9" customHeight="1" spans="1:56">
      <c r="A85" s="7" t="s">
        <v>190</v>
      </c>
      <c r="B85" s="6">
        <v>2535905.21</v>
      </c>
      <c r="C85" s="6">
        <v>431900.65</v>
      </c>
      <c r="D85" s="6">
        <v>270954.71</v>
      </c>
      <c r="E85" s="6">
        <v>325753.67</v>
      </c>
      <c r="F85" s="6">
        <v>76428</v>
      </c>
      <c r="G85" s="6">
        <v>4392.5</v>
      </c>
      <c r="H85" s="6">
        <v>191526.72</v>
      </c>
      <c r="I85" s="6">
        <v>165977.16</v>
      </c>
      <c r="J85" s="6">
        <v>19007.89</v>
      </c>
      <c r="K85" s="6">
        <v>15897.99</v>
      </c>
      <c r="L85" s="6">
        <v>9651.57</v>
      </c>
      <c r="M85" s="6">
        <v>209.05</v>
      </c>
      <c r="N85" s="6">
        <v>20999.5</v>
      </c>
      <c r="O85" s="6">
        <v>14457</v>
      </c>
      <c r="P85" s="6">
        <v>17722.9</v>
      </c>
      <c r="Q85" s="6">
        <v>18</v>
      </c>
      <c r="R85" s="6">
        <v>106146.98</v>
      </c>
      <c r="S85" s="6">
        <v>18096</v>
      </c>
      <c r="T85" s="6">
        <v>9163</v>
      </c>
      <c r="U85" s="6">
        <v>502.5</v>
      </c>
      <c r="V85" s="6">
        <v>23181.08</v>
      </c>
      <c r="W85" s="6">
        <v>18794.58</v>
      </c>
      <c r="X85" s="6">
        <v>0</v>
      </c>
      <c r="Y85" s="6">
        <v>3673.72</v>
      </c>
      <c r="Z85" s="6">
        <v>712.78</v>
      </c>
      <c r="AA85" s="6">
        <v>0</v>
      </c>
      <c r="AB85" s="6">
        <v>34662.5</v>
      </c>
      <c r="AC85" s="6">
        <v>144</v>
      </c>
      <c r="AD85" s="6">
        <v>7295.9</v>
      </c>
      <c r="AE85" s="6">
        <v>13030</v>
      </c>
      <c r="AF85" s="6">
        <v>72</v>
      </c>
      <c r="AG85" s="6">
        <v>2101928</v>
      </c>
      <c r="AH85" s="6">
        <v>0</v>
      </c>
      <c r="AI85" s="6">
        <v>0.03</v>
      </c>
      <c r="AJ85" s="6">
        <v>2120691.89</v>
      </c>
      <c r="AK85" s="6">
        <v>2120691.89</v>
      </c>
      <c r="AL85" s="6">
        <v>0</v>
      </c>
      <c r="AM85" s="6">
        <v>415213.32</v>
      </c>
      <c r="AN85" s="6">
        <v>209383.8</v>
      </c>
      <c r="AO85" s="6">
        <v>13424</v>
      </c>
      <c r="AP85" s="6">
        <v>7657</v>
      </c>
      <c r="AQ85" s="6">
        <v>352</v>
      </c>
      <c r="AR85" s="6">
        <v>352</v>
      </c>
      <c r="AS85" s="6">
        <v>3.21306818181818</v>
      </c>
      <c r="AT85" s="6">
        <v>24.2665129618594</v>
      </c>
      <c r="AU85" s="6">
        <v>14.2674851013111</v>
      </c>
      <c r="AV85" s="6">
        <v>93.8523253757736</v>
      </c>
      <c r="AW85" s="6">
        <v>20.496091954023</v>
      </c>
      <c r="AX85" s="6">
        <v>301.553920454545</v>
      </c>
      <c r="AY85" s="6">
        <v>65.8553409090909</v>
      </c>
      <c r="AZ85" s="6">
        <v>3800</v>
      </c>
      <c r="BA85" s="6">
        <v>1131</v>
      </c>
      <c r="BB85" s="6">
        <v>1131</v>
      </c>
      <c r="BC85" s="6">
        <v>29.7631578947368</v>
      </c>
      <c r="BD85" s="6">
        <v>24.266510727056</v>
      </c>
    </row>
    <row r="86" s="1" customFormat="1" ht="19.9" customHeight="1" spans="1:56">
      <c r="A86" s="7" t="s">
        <v>191</v>
      </c>
      <c r="B86" s="6">
        <v>2331820.59</v>
      </c>
      <c r="C86" s="6">
        <v>964820.33</v>
      </c>
      <c r="D86" s="6">
        <v>99677.68</v>
      </c>
      <c r="E86" s="6">
        <v>490208.4</v>
      </c>
      <c r="F86" s="6">
        <v>104480</v>
      </c>
      <c r="G86" s="6">
        <v>15822.7</v>
      </c>
      <c r="H86" s="6">
        <v>330081.05</v>
      </c>
      <c r="I86" s="6">
        <v>253047.64</v>
      </c>
      <c r="J86" s="6">
        <v>35458</v>
      </c>
      <c r="K86" s="6">
        <v>28632.6</v>
      </c>
      <c r="L86" s="6">
        <v>48400.81</v>
      </c>
      <c r="M86" s="6">
        <v>5542.69</v>
      </c>
      <c r="N86" s="6">
        <v>9307</v>
      </c>
      <c r="O86" s="6">
        <v>1488</v>
      </c>
      <c r="P86" s="6">
        <v>21850.6</v>
      </c>
      <c r="Q86" s="6">
        <v>1636.36</v>
      </c>
      <c r="R86" s="6">
        <v>474611.93</v>
      </c>
      <c r="S86" s="6">
        <v>38544</v>
      </c>
      <c r="T86" s="6">
        <v>16870</v>
      </c>
      <c r="U86" s="6">
        <v>14249.9</v>
      </c>
      <c r="V86" s="6">
        <v>115807.59</v>
      </c>
      <c r="W86" s="6">
        <v>92250.04</v>
      </c>
      <c r="X86" s="6">
        <v>0</v>
      </c>
      <c r="Y86" s="6">
        <v>10008.58</v>
      </c>
      <c r="Z86" s="6">
        <v>13548.97</v>
      </c>
      <c r="AA86" s="6">
        <v>1324.26</v>
      </c>
      <c r="AB86" s="6">
        <v>229441.5</v>
      </c>
      <c r="AC86" s="6">
        <v>922</v>
      </c>
      <c r="AD86" s="6">
        <v>27500.7</v>
      </c>
      <c r="AE86" s="6">
        <v>29885</v>
      </c>
      <c r="AF86" s="6">
        <v>66.98</v>
      </c>
      <c r="AG86" s="6">
        <v>1366596</v>
      </c>
      <c r="AH86" s="6">
        <v>0</v>
      </c>
      <c r="AI86" s="6">
        <v>0</v>
      </c>
      <c r="AJ86" s="6">
        <v>2142971.17</v>
      </c>
      <c r="AK86" s="6">
        <v>2142971.17</v>
      </c>
      <c r="AL86" s="6">
        <v>0</v>
      </c>
      <c r="AM86" s="6">
        <v>188849.42</v>
      </c>
      <c r="AN86" s="6">
        <v>439752.94</v>
      </c>
      <c r="AO86" s="6">
        <v>9103</v>
      </c>
      <c r="AP86" s="6">
        <v>2546</v>
      </c>
      <c r="AQ86" s="6">
        <v>525</v>
      </c>
      <c r="AR86" s="6">
        <v>525</v>
      </c>
      <c r="AS86" s="6">
        <v>4.58857142857143</v>
      </c>
      <c r="AT86" s="6">
        <v>53.8513017686477</v>
      </c>
      <c r="AU86" s="6">
        <v>36.2606887839174</v>
      </c>
      <c r="AV86" s="6">
        <v>197.016160232462</v>
      </c>
      <c r="AW86" s="6">
        <v>48.0728891656289</v>
      </c>
      <c r="AX86" s="6">
        <v>904.022723809524</v>
      </c>
      <c r="AY86" s="6">
        <v>220.585885714286</v>
      </c>
      <c r="AZ86" s="6">
        <v>4560</v>
      </c>
      <c r="BA86" s="6">
        <v>2409</v>
      </c>
      <c r="BB86" s="6">
        <v>2409</v>
      </c>
      <c r="BC86" s="6">
        <v>52.8289473684211</v>
      </c>
      <c r="BD86" s="6">
        <v>53.8513017686477</v>
      </c>
    </row>
    <row r="87" s="1" customFormat="1" ht="19.9" customHeight="1" spans="1:56">
      <c r="A87" s="7" t="s">
        <v>192</v>
      </c>
      <c r="B87" s="6">
        <v>1747643.25</v>
      </c>
      <c r="C87" s="6">
        <v>367552.61</v>
      </c>
      <c r="D87" s="6">
        <v>128710.77</v>
      </c>
      <c r="E87" s="6">
        <v>301620.74</v>
      </c>
      <c r="F87" s="6">
        <v>72815</v>
      </c>
      <c r="G87" s="6">
        <v>5954.2</v>
      </c>
      <c r="H87" s="6">
        <v>211922.34</v>
      </c>
      <c r="I87" s="6">
        <v>161192.42</v>
      </c>
      <c r="J87" s="6">
        <v>27637</v>
      </c>
      <c r="K87" s="6">
        <v>44410.79</v>
      </c>
      <c r="L87" s="6">
        <v>6319.13</v>
      </c>
      <c r="M87" s="6">
        <v>0</v>
      </c>
      <c r="N87" s="6">
        <v>2934.2</v>
      </c>
      <c r="O87" s="6">
        <v>1674</v>
      </c>
      <c r="P87" s="6">
        <v>6291.5</v>
      </c>
      <c r="Q87" s="6">
        <v>29.5</v>
      </c>
      <c r="R87" s="6">
        <v>65931.87</v>
      </c>
      <c r="S87" s="6">
        <v>9600</v>
      </c>
      <c r="T87" s="6">
        <v>4200</v>
      </c>
      <c r="U87" s="6">
        <v>1085</v>
      </c>
      <c r="V87" s="6">
        <v>13185.37</v>
      </c>
      <c r="W87" s="6">
        <v>12110.31</v>
      </c>
      <c r="X87" s="6">
        <v>0</v>
      </c>
      <c r="Y87" s="6">
        <v>813.57</v>
      </c>
      <c r="Z87" s="6">
        <v>261.49</v>
      </c>
      <c r="AA87" s="6">
        <v>0</v>
      </c>
      <c r="AB87" s="6">
        <v>10662</v>
      </c>
      <c r="AC87" s="6">
        <v>697</v>
      </c>
      <c r="AD87" s="6">
        <v>14882</v>
      </c>
      <c r="AE87" s="6">
        <v>11592.5</v>
      </c>
      <c r="AF87" s="6">
        <v>28</v>
      </c>
      <c r="AG87" s="6">
        <v>1240281</v>
      </c>
      <c r="AH87" s="6">
        <v>0</v>
      </c>
      <c r="AI87" s="6">
        <v>0</v>
      </c>
      <c r="AJ87" s="6">
        <v>1764768.98</v>
      </c>
      <c r="AK87" s="6">
        <v>1764768.98</v>
      </c>
      <c r="AL87" s="6">
        <v>0</v>
      </c>
      <c r="AM87" s="6">
        <v>-17125.73</v>
      </c>
      <c r="AN87" s="6">
        <v>221470.71</v>
      </c>
      <c r="AO87" s="6">
        <v>9894</v>
      </c>
      <c r="AP87" s="6">
        <v>5003</v>
      </c>
      <c r="AQ87" s="6">
        <v>133</v>
      </c>
      <c r="AR87" s="6">
        <v>133</v>
      </c>
      <c r="AS87" s="6">
        <v>4.51127819548872</v>
      </c>
      <c r="AT87" s="6">
        <v>30.4852173034162</v>
      </c>
      <c r="AU87" s="6">
        <v>21.4192783505155</v>
      </c>
      <c r="AV87" s="6">
        <v>109.88645</v>
      </c>
      <c r="AW87" s="6">
        <v>21.9756166666667</v>
      </c>
      <c r="AX87" s="6">
        <v>495.728345864662</v>
      </c>
      <c r="AY87" s="6">
        <v>99.1381203007519</v>
      </c>
      <c r="AZ87" s="6">
        <v>2280</v>
      </c>
      <c r="BA87" s="6">
        <v>600</v>
      </c>
      <c r="BB87" s="6">
        <v>600</v>
      </c>
      <c r="BC87" s="6">
        <v>26.3157894736842</v>
      </c>
      <c r="BD87" s="6">
        <v>30.4852173034162</v>
      </c>
    </row>
    <row r="88" s="1" customFormat="1" ht="19.9" customHeight="1" spans="1:56">
      <c r="A88" s="7" t="s">
        <v>193</v>
      </c>
      <c r="B88" s="6">
        <v>2631794.45</v>
      </c>
      <c r="C88" s="6">
        <v>1179557.45</v>
      </c>
      <c r="D88" s="6">
        <v>31943.67</v>
      </c>
      <c r="E88" s="6">
        <v>1179557.45</v>
      </c>
      <c r="F88" s="6">
        <v>91605</v>
      </c>
      <c r="G88" s="6">
        <v>722.5</v>
      </c>
      <c r="H88" s="6">
        <v>1032946.13</v>
      </c>
      <c r="I88" s="6">
        <v>970069.22</v>
      </c>
      <c r="J88" s="6">
        <v>411457.9</v>
      </c>
      <c r="K88" s="6">
        <v>62786.12</v>
      </c>
      <c r="L88" s="6">
        <v>90.79</v>
      </c>
      <c r="M88" s="6">
        <v>1581.72</v>
      </c>
      <c r="N88" s="6">
        <v>44267</v>
      </c>
      <c r="O88" s="6">
        <v>0</v>
      </c>
      <c r="P88" s="6">
        <v>8435.1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1451125</v>
      </c>
      <c r="AH88" s="6">
        <v>0</v>
      </c>
      <c r="AI88" s="6">
        <v>0</v>
      </c>
      <c r="AJ88" s="6">
        <v>2425341.85</v>
      </c>
      <c r="AK88" s="6">
        <v>2425341.85</v>
      </c>
      <c r="AL88" s="6">
        <v>0</v>
      </c>
      <c r="AM88" s="6">
        <v>206452.6</v>
      </c>
      <c r="AN88" s="6">
        <v>1032946.13</v>
      </c>
      <c r="AO88" s="6">
        <v>9981</v>
      </c>
      <c r="AP88" s="6">
        <v>3482</v>
      </c>
      <c r="AQ88" s="6">
        <v>0</v>
      </c>
      <c r="AR88" s="6">
        <v>0</v>
      </c>
      <c r="AS88" s="6">
        <v>0</v>
      </c>
      <c r="AT88" s="6">
        <v>118.180287546338</v>
      </c>
      <c r="AU88" s="6">
        <v>103.491246368099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118.180287546338</v>
      </c>
    </row>
    <row r="89" s="1" customFormat="1" ht="19.9" customHeight="1" spans="1:56">
      <c r="A89" s="7" t="s">
        <v>194</v>
      </c>
      <c r="B89" s="6">
        <v>5211795.11</v>
      </c>
      <c r="C89" s="6">
        <v>2790671.25</v>
      </c>
      <c r="D89" s="6">
        <v>259896</v>
      </c>
      <c r="E89" s="6">
        <v>2625178.31</v>
      </c>
      <c r="F89" s="6">
        <v>201555</v>
      </c>
      <c r="G89" s="6">
        <v>7362.8</v>
      </c>
      <c r="H89" s="6">
        <v>2362561.05</v>
      </c>
      <c r="I89" s="6">
        <v>2222882.13</v>
      </c>
      <c r="J89" s="6">
        <v>725350.75</v>
      </c>
      <c r="K89" s="6">
        <v>121472.51</v>
      </c>
      <c r="L89" s="6">
        <v>18206.41</v>
      </c>
      <c r="M89" s="6">
        <v>0</v>
      </c>
      <c r="N89" s="6">
        <v>6810.46</v>
      </c>
      <c r="O89" s="6">
        <v>0</v>
      </c>
      <c r="P89" s="6">
        <v>45574</v>
      </c>
      <c r="Q89" s="6">
        <v>1315</v>
      </c>
      <c r="R89" s="6">
        <v>165492.94</v>
      </c>
      <c r="S89" s="6">
        <v>16848</v>
      </c>
      <c r="T89" s="6">
        <v>10580</v>
      </c>
      <c r="U89" s="6">
        <v>1888</v>
      </c>
      <c r="V89" s="6">
        <v>49772.52</v>
      </c>
      <c r="W89" s="6">
        <v>38534.57</v>
      </c>
      <c r="X89" s="6">
        <v>0</v>
      </c>
      <c r="Y89" s="6">
        <v>5288.83</v>
      </c>
      <c r="Z89" s="6">
        <v>5949.12</v>
      </c>
      <c r="AA89" s="6">
        <v>37.26</v>
      </c>
      <c r="AB89" s="6">
        <v>54943.16</v>
      </c>
      <c r="AC89" s="6">
        <v>0</v>
      </c>
      <c r="AD89" s="6">
        <v>17252.5</v>
      </c>
      <c r="AE89" s="6">
        <v>13771.5</v>
      </c>
      <c r="AF89" s="6">
        <v>400</v>
      </c>
      <c r="AG89" s="6">
        <v>2420209</v>
      </c>
      <c r="AH89" s="6">
        <v>0</v>
      </c>
      <c r="AI89" s="6">
        <v>94</v>
      </c>
      <c r="AJ89" s="6">
        <v>4464761.51</v>
      </c>
      <c r="AK89" s="6">
        <v>4464761.51</v>
      </c>
      <c r="AL89" s="6">
        <v>0</v>
      </c>
      <c r="AM89" s="6">
        <v>747033.6</v>
      </c>
      <c r="AN89" s="6">
        <v>2331784.57</v>
      </c>
      <c r="AO89" s="6">
        <v>32148</v>
      </c>
      <c r="AP89" s="6">
        <v>12376</v>
      </c>
      <c r="AQ89" s="6">
        <v>161</v>
      </c>
      <c r="AR89" s="6">
        <v>161</v>
      </c>
      <c r="AS89" s="6">
        <v>6.54037267080745</v>
      </c>
      <c r="AT89" s="6">
        <v>81.6591486251089</v>
      </c>
      <c r="AU89" s="6">
        <v>73.4901409107876</v>
      </c>
      <c r="AV89" s="6">
        <v>157.163285849953</v>
      </c>
      <c r="AW89" s="6">
        <v>47.2673504273504</v>
      </c>
      <c r="AX89" s="6">
        <v>1027.90645962733</v>
      </c>
      <c r="AY89" s="6">
        <v>309.146086956522</v>
      </c>
      <c r="AZ89" s="6">
        <v>1520</v>
      </c>
      <c r="BA89" s="6">
        <v>1053</v>
      </c>
      <c r="BB89" s="6">
        <v>1053</v>
      </c>
      <c r="BC89" s="6">
        <v>69.2763157894737</v>
      </c>
      <c r="BD89" s="6">
        <v>81.6562246485007</v>
      </c>
    </row>
    <row r="90" s="1" customFormat="1" ht="19.9" customHeight="1" spans="1:56">
      <c r="A90" s="7" t="s">
        <v>195</v>
      </c>
      <c r="B90" s="6">
        <v>2014716.78</v>
      </c>
      <c r="C90" s="6">
        <v>711858.37</v>
      </c>
      <c r="D90" s="6">
        <v>44061.48</v>
      </c>
      <c r="E90" s="6">
        <v>530254.76</v>
      </c>
      <c r="F90" s="6">
        <v>116978</v>
      </c>
      <c r="G90" s="6">
        <v>18868.7</v>
      </c>
      <c r="H90" s="6">
        <v>338853.77</v>
      </c>
      <c r="I90" s="6">
        <v>286060.66</v>
      </c>
      <c r="J90" s="6">
        <v>25713</v>
      </c>
      <c r="K90" s="6">
        <v>52793.11</v>
      </c>
      <c r="L90" s="6">
        <v>0</v>
      </c>
      <c r="M90" s="6">
        <v>2106.77</v>
      </c>
      <c r="N90" s="6">
        <v>11117.2</v>
      </c>
      <c r="O90" s="6">
        <v>1090.2</v>
      </c>
      <c r="P90" s="6">
        <v>19113.1</v>
      </c>
      <c r="Q90" s="6">
        <v>22127.02</v>
      </c>
      <c r="R90" s="6">
        <v>181603.61</v>
      </c>
      <c r="S90" s="6">
        <v>22080</v>
      </c>
      <c r="T90" s="6">
        <v>7737</v>
      </c>
      <c r="U90" s="6">
        <v>30726</v>
      </c>
      <c r="V90" s="6">
        <v>33219.98</v>
      </c>
      <c r="W90" s="6">
        <v>27109.54</v>
      </c>
      <c r="X90" s="6">
        <v>0</v>
      </c>
      <c r="Y90" s="6">
        <v>6110.44</v>
      </c>
      <c r="Z90" s="6">
        <v>0</v>
      </c>
      <c r="AA90" s="6">
        <v>2950.03</v>
      </c>
      <c r="AB90" s="6">
        <v>15186.4</v>
      </c>
      <c r="AC90" s="6">
        <v>270</v>
      </c>
      <c r="AD90" s="6">
        <v>55026.2</v>
      </c>
      <c r="AE90" s="6">
        <v>14296</v>
      </c>
      <c r="AF90" s="6">
        <v>112</v>
      </c>
      <c r="AG90" s="6">
        <v>1103180</v>
      </c>
      <c r="AH90" s="6">
        <v>0</v>
      </c>
      <c r="AI90" s="6">
        <v>198417.19</v>
      </c>
      <c r="AJ90" s="6">
        <v>2084578.05</v>
      </c>
      <c r="AK90" s="6">
        <v>2084578.05</v>
      </c>
      <c r="AL90" s="6">
        <v>0</v>
      </c>
      <c r="AM90" s="6">
        <v>-69861.27</v>
      </c>
      <c r="AN90" s="6">
        <v>372073.75</v>
      </c>
      <c r="AO90" s="6">
        <v>10156</v>
      </c>
      <c r="AP90" s="6">
        <v>2169</v>
      </c>
      <c r="AQ90" s="6">
        <v>228</v>
      </c>
      <c r="AR90" s="6">
        <v>215</v>
      </c>
      <c r="AS90" s="6">
        <v>4.93023255813953</v>
      </c>
      <c r="AT90" s="6">
        <v>52.2109846396219</v>
      </c>
      <c r="AU90" s="6">
        <v>33.3648847971642</v>
      </c>
      <c r="AV90" s="6">
        <v>164.496023550725</v>
      </c>
      <c r="AW90" s="6">
        <v>30.0905615942029</v>
      </c>
      <c r="AX90" s="6">
        <v>811.00365099427</v>
      </c>
      <c r="AY90" s="6">
        <v>148.353466464442</v>
      </c>
      <c r="AZ90" s="6">
        <v>3775</v>
      </c>
      <c r="BA90" s="6">
        <v>1104</v>
      </c>
      <c r="BB90" s="6">
        <v>1060</v>
      </c>
      <c r="BC90" s="6">
        <v>29.2450331125828</v>
      </c>
      <c r="BD90" s="6">
        <v>32.6740419456479</v>
      </c>
    </row>
    <row r="91" s="1" customFormat="1" ht="19.9" customHeight="1" spans="1:56">
      <c r="A91" s="7" t="s">
        <v>196</v>
      </c>
      <c r="B91" s="6">
        <v>11714760.35</v>
      </c>
      <c r="C91" s="6">
        <v>5415853.35</v>
      </c>
      <c r="D91" s="6">
        <v>35674.49</v>
      </c>
      <c r="E91" s="6">
        <v>4547598.87</v>
      </c>
      <c r="F91" s="6">
        <v>524956</v>
      </c>
      <c r="G91" s="6">
        <v>200246.41</v>
      </c>
      <c r="H91" s="6">
        <v>3281646.45</v>
      </c>
      <c r="I91" s="6">
        <v>2847698.87</v>
      </c>
      <c r="J91" s="6">
        <v>1381491</v>
      </c>
      <c r="K91" s="6">
        <v>367035.86</v>
      </c>
      <c r="L91" s="6">
        <v>66911.72</v>
      </c>
      <c r="M91" s="6">
        <v>1820.27</v>
      </c>
      <c r="N91" s="6">
        <v>341647.5</v>
      </c>
      <c r="O91" s="6">
        <v>18291</v>
      </c>
      <c r="P91" s="6">
        <v>130388.74</v>
      </c>
      <c r="Q91" s="6">
        <v>48602.5</v>
      </c>
      <c r="R91" s="6">
        <v>868254.48</v>
      </c>
      <c r="S91" s="6">
        <v>70887</v>
      </c>
      <c r="T91" s="6">
        <v>37499</v>
      </c>
      <c r="U91" s="6">
        <v>98887.5</v>
      </c>
      <c r="V91" s="6">
        <v>400102.51</v>
      </c>
      <c r="W91" s="6">
        <v>292709.62</v>
      </c>
      <c r="X91" s="6">
        <v>0</v>
      </c>
      <c r="Y91" s="6">
        <v>106526.14</v>
      </c>
      <c r="Z91" s="6">
        <v>866.75</v>
      </c>
      <c r="AA91" s="6">
        <v>17656.64</v>
      </c>
      <c r="AB91" s="6">
        <v>71416</v>
      </c>
      <c r="AC91" s="6">
        <v>0</v>
      </c>
      <c r="AD91" s="6">
        <v>98400</v>
      </c>
      <c r="AE91" s="6">
        <v>73278</v>
      </c>
      <c r="AF91" s="6">
        <v>127.83</v>
      </c>
      <c r="AG91" s="6">
        <v>5605779</v>
      </c>
      <c r="AH91" s="6">
        <v>0</v>
      </c>
      <c r="AI91" s="6">
        <v>491160.42</v>
      </c>
      <c r="AJ91" s="6">
        <v>10897674.27</v>
      </c>
      <c r="AK91" s="6">
        <v>10897674.27</v>
      </c>
      <c r="AL91" s="6">
        <v>0</v>
      </c>
      <c r="AM91" s="6">
        <v>817086.08</v>
      </c>
      <c r="AN91" s="6">
        <v>3681748.96</v>
      </c>
      <c r="AO91" s="6">
        <v>37494</v>
      </c>
      <c r="AP91" s="6">
        <v>933</v>
      </c>
      <c r="AQ91" s="6">
        <v>810</v>
      </c>
      <c r="AR91" s="6">
        <v>791</v>
      </c>
      <c r="AS91" s="6">
        <v>6.50695322376738</v>
      </c>
      <c r="AT91" s="6">
        <v>121.288709393503</v>
      </c>
      <c r="AU91" s="6">
        <v>87.5245759321491</v>
      </c>
      <c r="AV91" s="6">
        <v>157.921877046199</v>
      </c>
      <c r="AW91" s="6">
        <v>72.7723735903965</v>
      </c>
      <c r="AX91" s="6">
        <v>1027.59026694916</v>
      </c>
      <c r="AY91" s="6">
        <v>473.526430935235</v>
      </c>
      <c r="AZ91" s="6">
        <v>8758</v>
      </c>
      <c r="BA91" s="6">
        <v>5498</v>
      </c>
      <c r="BB91" s="6">
        <v>5147</v>
      </c>
      <c r="BC91" s="6">
        <v>62.7768897008449</v>
      </c>
      <c r="BD91" s="6">
        <v>108.189002240358</v>
      </c>
    </row>
    <row r="92" s="1" customFormat="1" ht="19.9" customHeight="1" spans="1:56">
      <c r="A92" s="7" t="s">
        <v>197</v>
      </c>
      <c r="B92" s="6">
        <v>2588171.5</v>
      </c>
      <c r="C92" s="6">
        <v>1218473.84</v>
      </c>
      <c r="D92" s="6">
        <v>160844.31</v>
      </c>
      <c r="E92" s="6">
        <v>767219.87</v>
      </c>
      <c r="F92" s="6">
        <v>146664</v>
      </c>
      <c r="G92" s="6">
        <v>32680.5</v>
      </c>
      <c r="H92" s="6">
        <v>475969.31</v>
      </c>
      <c r="I92" s="6">
        <v>439846.59</v>
      </c>
      <c r="J92" s="6">
        <v>100900</v>
      </c>
      <c r="K92" s="6">
        <v>36122.72</v>
      </c>
      <c r="L92" s="6">
        <v>0</v>
      </c>
      <c r="M92" s="6">
        <v>1193.96</v>
      </c>
      <c r="N92" s="6">
        <v>25539</v>
      </c>
      <c r="O92" s="6">
        <v>724</v>
      </c>
      <c r="P92" s="6">
        <v>36371.5</v>
      </c>
      <c r="Q92" s="6">
        <v>48077.6</v>
      </c>
      <c r="R92" s="6">
        <v>451253.97</v>
      </c>
      <c r="S92" s="6">
        <v>54160</v>
      </c>
      <c r="T92" s="6">
        <v>20370</v>
      </c>
      <c r="U92" s="6">
        <v>109121.5</v>
      </c>
      <c r="V92" s="6">
        <v>84808.45</v>
      </c>
      <c r="W92" s="6">
        <v>75920.52</v>
      </c>
      <c r="X92" s="6">
        <v>0</v>
      </c>
      <c r="Y92" s="6">
        <v>8887.93</v>
      </c>
      <c r="Z92" s="6">
        <v>0</v>
      </c>
      <c r="AA92" s="6">
        <v>7124.45</v>
      </c>
      <c r="AB92" s="6">
        <v>31851.07</v>
      </c>
      <c r="AC92" s="6">
        <v>0</v>
      </c>
      <c r="AD92" s="6">
        <v>108502.5</v>
      </c>
      <c r="AE92" s="6">
        <v>34931</v>
      </c>
      <c r="AF92" s="6">
        <v>385</v>
      </c>
      <c r="AG92" s="6">
        <v>1132816</v>
      </c>
      <c r="AH92" s="6">
        <v>0</v>
      </c>
      <c r="AI92" s="6">
        <v>219970.57</v>
      </c>
      <c r="AJ92" s="6">
        <v>2370884.66</v>
      </c>
      <c r="AK92" s="6">
        <v>2370884.66</v>
      </c>
      <c r="AL92" s="6">
        <v>0</v>
      </c>
      <c r="AM92" s="6">
        <v>217286.84</v>
      </c>
      <c r="AN92" s="6">
        <v>560777.76</v>
      </c>
      <c r="AO92" s="6">
        <v>14660</v>
      </c>
      <c r="AP92" s="6">
        <v>4526</v>
      </c>
      <c r="AQ92" s="6">
        <v>463</v>
      </c>
      <c r="AR92" s="6">
        <v>438</v>
      </c>
      <c r="AS92" s="6">
        <v>5.92009132420091</v>
      </c>
      <c r="AT92" s="6">
        <v>52.3342339699864</v>
      </c>
      <c r="AU92" s="6">
        <v>32.4672107776262</v>
      </c>
      <c r="AV92" s="6">
        <v>164.092352727273</v>
      </c>
      <c r="AW92" s="6">
        <v>30.8394363636364</v>
      </c>
      <c r="AX92" s="6">
        <v>971.441713748443</v>
      </c>
      <c r="AY92" s="6">
        <v>182.57227965961</v>
      </c>
      <c r="AZ92" s="6">
        <v>4530</v>
      </c>
      <c r="BA92" s="6">
        <v>2750</v>
      </c>
      <c r="BB92" s="6">
        <v>2593</v>
      </c>
      <c r="BC92" s="6">
        <v>60.7064017660044</v>
      </c>
      <c r="BD92" s="6">
        <v>37.3294201909959</v>
      </c>
    </row>
    <row r="93" s="1" customFormat="1" ht="19.9" customHeight="1" spans="1:56">
      <c r="A93" s="7" t="s">
        <v>198</v>
      </c>
      <c r="B93" s="6">
        <v>3679064.36</v>
      </c>
      <c r="C93" s="6">
        <v>1830500.94</v>
      </c>
      <c r="D93" s="6">
        <v>161274.5</v>
      </c>
      <c r="E93" s="6">
        <v>1332029.37</v>
      </c>
      <c r="F93" s="6">
        <v>282480</v>
      </c>
      <c r="G93" s="6">
        <v>51697.5</v>
      </c>
      <c r="H93" s="6">
        <v>780636.23</v>
      </c>
      <c r="I93" s="6">
        <v>592315.7</v>
      </c>
      <c r="J93" s="6">
        <v>83909</v>
      </c>
      <c r="K93" s="6">
        <v>188320.53</v>
      </c>
      <c r="L93" s="6">
        <v>0</v>
      </c>
      <c r="M93" s="6">
        <v>1238.01</v>
      </c>
      <c r="N93" s="6">
        <v>53110.2</v>
      </c>
      <c r="O93" s="6">
        <v>13634</v>
      </c>
      <c r="P93" s="6">
        <v>86825.5</v>
      </c>
      <c r="Q93" s="6">
        <v>62407.93</v>
      </c>
      <c r="R93" s="6">
        <v>498471.57</v>
      </c>
      <c r="S93" s="6">
        <v>57760</v>
      </c>
      <c r="T93" s="6">
        <v>20216</v>
      </c>
      <c r="U93" s="6">
        <v>38330</v>
      </c>
      <c r="V93" s="6">
        <v>190265.88</v>
      </c>
      <c r="W93" s="6">
        <v>165639.66</v>
      </c>
      <c r="X93" s="6">
        <v>0</v>
      </c>
      <c r="Y93" s="6">
        <v>24626.22</v>
      </c>
      <c r="Z93" s="6">
        <v>0</v>
      </c>
      <c r="AA93" s="6">
        <v>10305.47</v>
      </c>
      <c r="AB93" s="6">
        <v>63241</v>
      </c>
      <c r="AC93" s="6">
        <v>718</v>
      </c>
      <c r="AD93" s="6">
        <v>78225</v>
      </c>
      <c r="AE93" s="6">
        <v>37518</v>
      </c>
      <c r="AF93" s="6">
        <v>1892.22</v>
      </c>
      <c r="AG93" s="6">
        <v>1559804</v>
      </c>
      <c r="AH93" s="6">
        <v>0</v>
      </c>
      <c r="AI93" s="6">
        <v>230125.28</v>
      </c>
      <c r="AJ93" s="6">
        <v>3522845.1</v>
      </c>
      <c r="AK93" s="6">
        <v>3522845.1</v>
      </c>
      <c r="AL93" s="6">
        <v>0</v>
      </c>
      <c r="AM93" s="6">
        <v>156219.26</v>
      </c>
      <c r="AN93" s="6">
        <v>970902.11</v>
      </c>
      <c r="AO93" s="6">
        <v>27088</v>
      </c>
      <c r="AP93" s="6">
        <v>6801</v>
      </c>
      <c r="AQ93" s="6">
        <v>543</v>
      </c>
      <c r="AR93" s="6">
        <v>547</v>
      </c>
      <c r="AS93" s="6">
        <v>4.39853747714808</v>
      </c>
      <c r="AT93" s="6">
        <v>49.1741498080331</v>
      </c>
      <c r="AU93" s="6">
        <v>28.8185259155346</v>
      </c>
      <c r="AV93" s="6">
        <v>200.672934782609</v>
      </c>
      <c r="AW93" s="6">
        <v>76.5965700483092</v>
      </c>
      <c r="AX93" s="6">
        <v>882.667424290597</v>
      </c>
      <c r="AY93" s="6">
        <v>336.912883978486</v>
      </c>
      <c r="AZ93" s="6">
        <v>4712</v>
      </c>
      <c r="BA93" s="6">
        <v>2484</v>
      </c>
      <c r="BB93" s="6">
        <v>2406</v>
      </c>
      <c r="BC93" s="6">
        <v>52.7164685908319</v>
      </c>
      <c r="BD93" s="6">
        <v>40.678680227407</v>
      </c>
    </row>
    <row r="94" s="1" customFormat="1" ht="19.9" customHeight="1" spans="1:56">
      <c r="A94" s="7" t="s">
        <v>199</v>
      </c>
      <c r="B94" s="6">
        <v>2475629.56</v>
      </c>
      <c r="C94" s="6">
        <v>1001139.67</v>
      </c>
      <c r="D94" s="6">
        <v>78458.87</v>
      </c>
      <c r="E94" s="6">
        <v>808545.1</v>
      </c>
      <c r="F94" s="6">
        <v>136025</v>
      </c>
      <c r="G94" s="6">
        <v>31144.5</v>
      </c>
      <c r="H94" s="6">
        <v>499109.56</v>
      </c>
      <c r="I94" s="6">
        <v>398765.22</v>
      </c>
      <c r="J94" s="6">
        <v>72722</v>
      </c>
      <c r="K94" s="6">
        <v>100344.34</v>
      </c>
      <c r="L94" s="6">
        <v>0</v>
      </c>
      <c r="M94" s="6">
        <v>9223.94</v>
      </c>
      <c r="N94" s="6">
        <v>55853.2</v>
      </c>
      <c r="O94" s="6">
        <v>17893</v>
      </c>
      <c r="P94" s="6">
        <v>30218.1</v>
      </c>
      <c r="Q94" s="6">
        <v>29077.8</v>
      </c>
      <c r="R94" s="6">
        <v>192594.57</v>
      </c>
      <c r="S94" s="6">
        <v>33804</v>
      </c>
      <c r="T94" s="6">
        <v>8386</v>
      </c>
      <c r="U94" s="6">
        <v>34226.38</v>
      </c>
      <c r="V94" s="6">
        <v>26011.44</v>
      </c>
      <c r="W94" s="6">
        <v>19309.08</v>
      </c>
      <c r="X94" s="6">
        <v>0</v>
      </c>
      <c r="Y94" s="6">
        <v>6702.36</v>
      </c>
      <c r="Z94" s="6">
        <v>0</v>
      </c>
      <c r="AA94" s="6">
        <v>7668.75</v>
      </c>
      <c r="AB94" s="6">
        <v>24777</v>
      </c>
      <c r="AC94" s="6">
        <v>5242</v>
      </c>
      <c r="AD94" s="6">
        <v>36918</v>
      </c>
      <c r="AE94" s="6">
        <v>15561</v>
      </c>
      <c r="AF94" s="6">
        <v>0</v>
      </c>
      <c r="AG94" s="6">
        <v>1186081</v>
      </c>
      <c r="AH94" s="6">
        <v>0</v>
      </c>
      <c r="AI94" s="6">
        <v>286036.5</v>
      </c>
      <c r="AJ94" s="6">
        <v>2398668.44</v>
      </c>
      <c r="AK94" s="6">
        <v>2398668.44</v>
      </c>
      <c r="AL94" s="6">
        <v>0</v>
      </c>
      <c r="AM94" s="6">
        <v>76961.12</v>
      </c>
      <c r="AN94" s="6">
        <v>525121</v>
      </c>
      <c r="AO94" s="6">
        <v>10960</v>
      </c>
      <c r="AP94" s="6">
        <v>2754</v>
      </c>
      <c r="AQ94" s="6">
        <v>142</v>
      </c>
      <c r="AR94" s="6">
        <v>132</v>
      </c>
      <c r="AS94" s="6">
        <v>8.87878787878788</v>
      </c>
      <c r="AT94" s="6">
        <v>73.7723631386861</v>
      </c>
      <c r="AU94" s="6">
        <v>45.5391934306569</v>
      </c>
      <c r="AV94" s="6">
        <v>151.768770685579</v>
      </c>
      <c r="AW94" s="6">
        <v>20.4975886524823</v>
      </c>
      <c r="AX94" s="6">
        <v>1347.52272154166</v>
      </c>
      <c r="AY94" s="6">
        <v>181.99374167204</v>
      </c>
      <c r="AZ94" s="6">
        <v>3040</v>
      </c>
      <c r="BA94" s="6">
        <v>1269</v>
      </c>
      <c r="BB94" s="6">
        <v>1172</v>
      </c>
      <c r="BC94" s="6">
        <v>41.7434210526316</v>
      </c>
      <c r="BD94" s="6">
        <v>47.6741423357664</v>
      </c>
    </row>
    <row r="95" s="1" customFormat="1" ht="19.9" customHeight="1" spans="1:56">
      <c r="A95" s="7" t="s">
        <v>200</v>
      </c>
      <c r="B95" s="6">
        <v>1504327.28</v>
      </c>
      <c r="C95" s="6">
        <v>675830.86</v>
      </c>
      <c r="D95" s="6">
        <v>100542.06</v>
      </c>
      <c r="E95" s="6">
        <v>554142.67</v>
      </c>
      <c r="F95" s="6">
        <v>150302</v>
      </c>
      <c r="G95" s="6">
        <v>9322.5</v>
      </c>
      <c r="H95" s="6">
        <v>324015.5</v>
      </c>
      <c r="I95" s="6">
        <v>285442.57</v>
      </c>
      <c r="J95" s="6">
        <v>16554</v>
      </c>
      <c r="K95" s="6">
        <v>38572.93</v>
      </c>
      <c r="L95" s="6">
        <v>0</v>
      </c>
      <c r="M95" s="6">
        <v>6011.83</v>
      </c>
      <c r="N95" s="6">
        <v>15012</v>
      </c>
      <c r="O95" s="6">
        <v>37</v>
      </c>
      <c r="P95" s="6">
        <v>5357.9</v>
      </c>
      <c r="Q95" s="6">
        <v>44083.94</v>
      </c>
      <c r="R95" s="6">
        <v>121688.19</v>
      </c>
      <c r="S95" s="6">
        <v>21616</v>
      </c>
      <c r="T95" s="6">
        <v>11430</v>
      </c>
      <c r="U95" s="6">
        <v>7247.5</v>
      </c>
      <c r="V95" s="6">
        <v>34701.43</v>
      </c>
      <c r="W95" s="6">
        <v>31259.82</v>
      </c>
      <c r="X95" s="6">
        <v>0</v>
      </c>
      <c r="Y95" s="6">
        <v>3441.61</v>
      </c>
      <c r="Z95" s="6">
        <v>0</v>
      </c>
      <c r="AA95" s="6">
        <v>3517.66</v>
      </c>
      <c r="AB95" s="6">
        <v>13257.1</v>
      </c>
      <c r="AC95" s="6">
        <v>0</v>
      </c>
      <c r="AD95" s="6">
        <v>14968.5</v>
      </c>
      <c r="AE95" s="6">
        <v>14950</v>
      </c>
      <c r="AF95" s="6">
        <v>0</v>
      </c>
      <c r="AG95" s="6">
        <v>648788</v>
      </c>
      <c r="AH95" s="6">
        <v>0</v>
      </c>
      <c r="AI95" s="6">
        <v>179029.73</v>
      </c>
      <c r="AJ95" s="6">
        <v>1390003.77</v>
      </c>
      <c r="AK95" s="6">
        <v>1390003.77</v>
      </c>
      <c r="AL95" s="6">
        <v>0</v>
      </c>
      <c r="AM95" s="6">
        <v>114323.51</v>
      </c>
      <c r="AN95" s="6">
        <v>358716.93</v>
      </c>
      <c r="AO95" s="6">
        <v>14706</v>
      </c>
      <c r="AP95" s="6">
        <v>4785</v>
      </c>
      <c r="AQ95" s="6">
        <v>176</v>
      </c>
      <c r="AR95" s="6">
        <v>166</v>
      </c>
      <c r="AS95" s="6">
        <v>6.68674698795181</v>
      </c>
      <c r="AT95" s="6">
        <v>37.6814001087991</v>
      </c>
      <c r="AU95" s="6">
        <v>22.0328777369781</v>
      </c>
      <c r="AV95" s="6">
        <v>106.185157068063</v>
      </c>
      <c r="AW95" s="6">
        <v>30.280479930192</v>
      </c>
      <c r="AX95" s="6">
        <v>710.033279190059</v>
      </c>
      <c r="AY95" s="6">
        <v>202.477907966946</v>
      </c>
      <c r="AZ95" s="6">
        <v>2265</v>
      </c>
      <c r="BA95" s="6">
        <v>1146</v>
      </c>
      <c r="BB95" s="6">
        <v>1110</v>
      </c>
      <c r="BC95" s="6">
        <v>50.5960264900662</v>
      </c>
      <c r="BD95" s="6">
        <v>25.5074758601931</v>
      </c>
    </row>
    <row r="96" s="1" customFormat="1" ht="19.9" customHeight="1" spans="1:56">
      <c r="A96" s="7" t="s">
        <v>201</v>
      </c>
      <c r="B96" s="6">
        <v>1784885.52</v>
      </c>
      <c r="C96" s="6">
        <v>628778.58</v>
      </c>
      <c r="D96" s="6">
        <v>67680.58</v>
      </c>
      <c r="E96" s="6">
        <v>447742</v>
      </c>
      <c r="F96" s="6">
        <v>81195</v>
      </c>
      <c r="G96" s="6">
        <v>8972.05</v>
      </c>
      <c r="H96" s="6">
        <v>304629.24</v>
      </c>
      <c r="I96" s="6">
        <v>295220.72</v>
      </c>
      <c r="J96" s="6">
        <v>26506.6</v>
      </c>
      <c r="K96" s="6">
        <v>9408.52</v>
      </c>
      <c r="L96" s="6">
        <v>0</v>
      </c>
      <c r="M96" s="6">
        <v>2367.09</v>
      </c>
      <c r="N96" s="6">
        <v>12945.5</v>
      </c>
      <c r="O96" s="6">
        <v>27</v>
      </c>
      <c r="P96" s="6">
        <v>12245.46</v>
      </c>
      <c r="Q96" s="6">
        <v>25360.66</v>
      </c>
      <c r="R96" s="6">
        <v>181036.58</v>
      </c>
      <c r="S96" s="6">
        <v>19960</v>
      </c>
      <c r="T96" s="6">
        <v>6986</v>
      </c>
      <c r="U96" s="6">
        <v>59178</v>
      </c>
      <c r="V96" s="6">
        <v>28731.24</v>
      </c>
      <c r="W96" s="6">
        <v>28536.02</v>
      </c>
      <c r="X96" s="6">
        <v>0</v>
      </c>
      <c r="Y96" s="6">
        <v>195.22</v>
      </c>
      <c r="Z96" s="6">
        <v>0</v>
      </c>
      <c r="AA96" s="6">
        <v>2650.54</v>
      </c>
      <c r="AB96" s="6">
        <v>14976.6</v>
      </c>
      <c r="AC96" s="6">
        <v>0</v>
      </c>
      <c r="AD96" s="6">
        <v>35580.2</v>
      </c>
      <c r="AE96" s="6">
        <v>12974</v>
      </c>
      <c r="AF96" s="6">
        <v>0</v>
      </c>
      <c r="AG96" s="6">
        <v>899277</v>
      </c>
      <c r="AH96" s="6">
        <v>0</v>
      </c>
      <c r="AI96" s="6">
        <v>208685.43</v>
      </c>
      <c r="AJ96" s="6">
        <v>1666547.45</v>
      </c>
      <c r="AK96" s="6">
        <v>1666547.45</v>
      </c>
      <c r="AL96" s="6">
        <v>0</v>
      </c>
      <c r="AM96" s="6">
        <v>118338.07</v>
      </c>
      <c r="AN96" s="6">
        <v>333360.48</v>
      </c>
      <c r="AO96" s="6">
        <v>7817</v>
      </c>
      <c r="AP96" s="6">
        <v>2507</v>
      </c>
      <c r="AQ96" s="6">
        <v>176</v>
      </c>
      <c r="AR96" s="6">
        <v>158</v>
      </c>
      <c r="AS96" s="6">
        <v>6.15822784810127</v>
      </c>
      <c r="AT96" s="6">
        <v>57.2779838812844</v>
      </c>
      <c r="AU96" s="6">
        <v>38.9700959447358</v>
      </c>
      <c r="AV96" s="6">
        <v>181.581323971916</v>
      </c>
      <c r="AW96" s="6">
        <v>28.8176930792377</v>
      </c>
      <c r="AX96" s="6">
        <v>1118.21916597895</v>
      </c>
      <c r="AY96" s="6">
        <v>177.465920038597</v>
      </c>
      <c r="AZ96" s="6">
        <v>2265</v>
      </c>
      <c r="BA96" s="6">
        <v>997</v>
      </c>
      <c r="BB96" s="6">
        <v>973</v>
      </c>
      <c r="BC96" s="6">
        <v>44.0176600441501</v>
      </c>
      <c r="BD96" s="6">
        <v>30.5816259434566</v>
      </c>
    </row>
    <row r="97" s="1" customFormat="1" ht="19.9" customHeight="1" spans="1:56">
      <c r="A97" s="7" t="s">
        <v>202</v>
      </c>
      <c r="B97" s="6">
        <v>1783497.82</v>
      </c>
      <c r="C97" s="6">
        <v>676083.31</v>
      </c>
      <c r="D97" s="6">
        <v>25320.81</v>
      </c>
      <c r="E97" s="6">
        <v>566278.52</v>
      </c>
      <c r="F97" s="6">
        <v>126075</v>
      </c>
      <c r="G97" s="6">
        <v>14444.5</v>
      </c>
      <c r="H97" s="6">
        <v>352311.81</v>
      </c>
      <c r="I97" s="6">
        <v>299063.07</v>
      </c>
      <c r="J97" s="6">
        <v>51885.8</v>
      </c>
      <c r="K97" s="6">
        <v>41353.16</v>
      </c>
      <c r="L97" s="6">
        <v>11895.58</v>
      </c>
      <c r="M97" s="6">
        <v>1464.61</v>
      </c>
      <c r="N97" s="6">
        <v>42710.83</v>
      </c>
      <c r="O97" s="6">
        <v>2373</v>
      </c>
      <c r="P97" s="6">
        <v>19982.6</v>
      </c>
      <c r="Q97" s="6">
        <v>6916.17</v>
      </c>
      <c r="R97" s="6">
        <v>109804.79</v>
      </c>
      <c r="S97" s="6">
        <v>14960</v>
      </c>
      <c r="T97" s="6">
        <v>5236</v>
      </c>
      <c r="U97" s="6">
        <v>12228</v>
      </c>
      <c r="V97" s="6">
        <v>26522.27</v>
      </c>
      <c r="W97" s="6">
        <v>23055.02</v>
      </c>
      <c r="X97" s="6">
        <v>0</v>
      </c>
      <c r="Y97" s="6">
        <v>3237.76</v>
      </c>
      <c r="Z97" s="6">
        <v>229.49</v>
      </c>
      <c r="AA97" s="6">
        <v>1412.78</v>
      </c>
      <c r="AB97" s="6">
        <v>7845.3</v>
      </c>
      <c r="AC97" s="6">
        <v>0</v>
      </c>
      <c r="AD97" s="6">
        <v>30627</v>
      </c>
      <c r="AE97" s="6">
        <v>9890</v>
      </c>
      <c r="AF97" s="6">
        <v>1083.44</v>
      </c>
      <c r="AG97" s="6">
        <v>893348</v>
      </c>
      <c r="AH97" s="6">
        <v>0</v>
      </c>
      <c r="AI97" s="6">
        <v>212037.63</v>
      </c>
      <c r="AJ97" s="6">
        <v>1850872.86</v>
      </c>
      <c r="AK97" s="6">
        <v>1850872.86</v>
      </c>
      <c r="AL97" s="6">
        <v>0</v>
      </c>
      <c r="AM97" s="6">
        <v>-67375.04</v>
      </c>
      <c r="AN97" s="6">
        <v>378834.08</v>
      </c>
      <c r="AO97" s="6">
        <v>9837</v>
      </c>
      <c r="AP97" s="6">
        <v>1072</v>
      </c>
      <c r="AQ97" s="6">
        <v>116</v>
      </c>
      <c r="AR97" s="6">
        <v>105</v>
      </c>
      <c r="AS97" s="6">
        <v>7.4952380952381</v>
      </c>
      <c r="AT97" s="6">
        <v>57.5661807461625</v>
      </c>
      <c r="AU97" s="6">
        <v>35.8149649283318</v>
      </c>
      <c r="AV97" s="6">
        <v>134.564693627451</v>
      </c>
      <c r="AW97" s="6">
        <v>32.5027818627451</v>
      </c>
      <c r="AX97" s="6">
        <v>1008.59441795051</v>
      </c>
      <c r="AY97" s="6">
        <v>243.616088818861</v>
      </c>
      <c r="AZ97" s="6">
        <v>3040</v>
      </c>
      <c r="BA97" s="6">
        <v>816</v>
      </c>
      <c r="BB97" s="6">
        <v>787</v>
      </c>
      <c r="BC97" s="6">
        <v>26.8421052631579</v>
      </c>
      <c r="BD97" s="6">
        <v>36.0110694317373</v>
      </c>
    </row>
    <row r="98" s="1" customFormat="1" ht="19.9" customHeight="1" spans="1:56">
      <c r="A98" s="7" t="s">
        <v>203</v>
      </c>
      <c r="B98" s="6">
        <v>2374564.33</v>
      </c>
      <c r="C98" s="6">
        <v>834986.89</v>
      </c>
      <c r="D98" s="6">
        <v>386464.46</v>
      </c>
      <c r="E98" s="6">
        <v>669565.08</v>
      </c>
      <c r="F98" s="6">
        <v>92080</v>
      </c>
      <c r="G98" s="6">
        <v>10771.5</v>
      </c>
      <c r="H98" s="6">
        <v>419278.74</v>
      </c>
      <c r="I98" s="6">
        <v>394862.43</v>
      </c>
      <c r="J98" s="6">
        <v>22623</v>
      </c>
      <c r="K98" s="6">
        <v>24416.31</v>
      </c>
      <c r="L98" s="6">
        <v>0</v>
      </c>
      <c r="M98" s="6">
        <v>1108</v>
      </c>
      <c r="N98" s="6">
        <v>8785.5</v>
      </c>
      <c r="O98" s="6">
        <v>275</v>
      </c>
      <c r="P98" s="6">
        <v>17232.7</v>
      </c>
      <c r="Q98" s="6">
        <v>120033.64</v>
      </c>
      <c r="R98" s="6">
        <v>165421.81</v>
      </c>
      <c r="S98" s="6">
        <v>18880</v>
      </c>
      <c r="T98" s="6">
        <v>6608</v>
      </c>
      <c r="U98" s="6">
        <v>23901.5</v>
      </c>
      <c r="V98" s="6">
        <v>33713.52</v>
      </c>
      <c r="W98" s="6">
        <v>31682.11</v>
      </c>
      <c r="X98" s="6">
        <v>0</v>
      </c>
      <c r="Y98" s="6">
        <v>2031.41</v>
      </c>
      <c r="Z98" s="6">
        <v>0</v>
      </c>
      <c r="AA98" s="6">
        <v>0</v>
      </c>
      <c r="AB98" s="6">
        <v>8430.5</v>
      </c>
      <c r="AC98" s="6">
        <v>0</v>
      </c>
      <c r="AD98" s="6">
        <v>51625.1</v>
      </c>
      <c r="AE98" s="6">
        <v>12272</v>
      </c>
      <c r="AF98" s="6">
        <v>9991.19</v>
      </c>
      <c r="AG98" s="6">
        <v>1324502</v>
      </c>
      <c r="AH98" s="6">
        <v>0</v>
      </c>
      <c r="AI98" s="6">
        <v>213363.12</v>
      </c>
      <c r="AJ98" s="6">
        <v>2387339.95</v>
      </c>
      <c r="AK98" s="6">
        <v>2387339.95</v>
      </c>
      <c r="AL98" s="6">
        <v>0</v>
      </c>
      <c r="AM98" s="6">
        <v>-12775.62</v>
      </c>
      <c r="AN98" s="6">
        <v>452992.26</v>
      </c>
      <c r="AO98" s="6">
        <v>15906</v>
      </c>
      <c r="AP98" s="6">
        <v>9350</v>
      </c>
      <c r="AQ98" s="6">
        <v>182</v>
      </c>
      <c r="AR98" s="6">
        <v>176</v>
      </c>
      <c r="AS98" s="6">
        <v>5.51136363636364</v>
      </c>
      <c r="AT98" s="6">
        <v>42.0951263674085</v>
      </c>
      <c r="AU98" s="6">
        <v>26.3597849867974</v>
      </c>
      <c r="AV98" s="6">
        <v>166.253075376884</v>
      </c>
      <c r="AW98" s="6">
        <v>33.8829346733668</v>
      </c>
      <c r="AX98" s="6">
        <v>916.281154065784</v>
      </c>
      <c r="AY98" s="6">
        <v>186.741174052079</v>
      </c>
      <c r="AZ98" s="6">
        <v>3040</v>
      </c>
      <c r="BA98" s="6">
        <v>995</v>
      </c>
      <c r="BB98" s="6">
        <v>970</v>
      </c>
      <c r="BC98" s="6">
        <v>32.7302631578947</v>
      </c>
      <c r="BD98" s="6">
        <v>28.6811241041117</v>
      </c>
    </row>
    <row r="99" s="1" customFormat="1" ht="19.9" customHeight="1" spans="1:56">
      <c r="A99" s="7" t="s">
        <v>204</v>
      </c>
      <c r="B99" s="6">
        <v>3083797.64</v>
      </c>
      <c r="C99" s="6">
        <v>1240202.72</v>
      </c>
      <c r="D99" s="6">
        <v>283161.39</v>
      </c>
      <c r="E99" s="6">
        <v>1173012.87</v>
      </c>
      <c r="F99" s="6">
        <v>97445</v>
      </c>
      <c r="G99" s="6">
        <v>3835.5</v>
      </c>
      <c r="H99" s="6">
        <v>910451.43</v>
      </c>
      <c r="I99" s="6">
        <v>874076.17</v>
      </c>
      <c r="J99" s="6">
        <v>452617</v>
      </c>
      <c r="K99" s="6">
        <v>36375.26</v>
      </c>
      <c r="L99" s="6">
        <v>0</v>
      </c>
      <c r="M99" s="6">
        <v>1232.56</v>
      </c>
      <c r="N99" s="6">
        <v>47230.61</v>
      </c>
      <c r="O99" s="6">
        <v>540</v>
      </c>
      <c r="P99" s="6">
        <v>15318.5</v>
      </c>
      <c r="Q99" s="6">
        <v>96959.27</v>
      </c>
      <c r="R99" s="6">
        <v>67189.85</v>
      </c>
      <c r="S99" s="6">
        <v>10520</v>
      </c>
      <c r="T99" s="6">
        <v>3689</v>
      </c>
      <c r="U99" s="6">
        <v>7525.7</v>
      </c>
      <c r="V99" s="6">
        <v>15359.61</v>
      </c>
      <c r="W99" s="6">
        <v>13545.95</v>
      </c>
      <c r="X99" s="6">
        <v>0</v>
      </c>
      <c r="Y99" s="6">
        <v>1813.66</v>
      </c>
      <c r="Z99" s="6">
        <v>0</v>
      </c>
      <c r="AA99" s="6">
        <v>1983.04</v>
      </c>
      <c r="AB99" s="6">
        <v>8323</v>
      </c>
      <c r="AC99" s="6">
        <v>248</v>
      </c>
      <c r="AD99" s="6">
        <v>12612.5</v>
      </c>
      <c r="AE99" s="6">
        <v>6929</v>
      </c>
      <c r="AF99" s="6">
        <v>0</v>
      </c>
      <c r="AG99" s="6">
        <v>1524522</v>
      </c>
      <c r="AH99" s="6">
        <v>0</v>
      </c>
      <c r="AI99" s="6">
        <v>317414</v>
      </c>
      <c r="AJ99" s="6">
        <v>3043964.44</v>
      </c>
      <c r="AK99" s="6">
        <v>3043964.44</v>
      </c>
      <c r="AL99" s="6">
        <v>0</v>
      </c>
      <c r="AM99" s="6">
        <v>39833.2</v>
      </c>
      <c r="AN99" s="6">
        <v>925811.04</v>
      </c>
      <c r="AO99" s="6">
        <v>15877</v>
      </c>
      <c r="AP99" s="6">
        <v>9565</v>
      </c>
      <c r="AQ99" s="6">
        <v>82</v>
      </c>
      <c r="AR99" s="6">
        <v>74</v>
      </c>
      <c r="AS99" s="6">
        <v>5.94594594594595</v>
      </c>
      <c r="AT99" s="6">
        <v>73.8812666120804</v>
      </c>
      <c r="AU99" s="6">
        <v>57.3440467342697</v>
      </c>
      <c r="AV99" s="6">
        <v>143.261940298507</v>
      </c>
      <c r="AW99" s="6">
        <v>32.7497014925373</v>
      </c>
      <c r="AX99" s="6">
        <v>851.827753126261</v>
      </c>
      <c r="AY99" s="6">
        <v>194.727954820492</v>
      </c>
      <c r="AZ99" s="6">
        <v>1672</v>
      </c>
      <c r="BA99" s="6">
        <v>469</v>
      </c>
      <c r="BB99" s="6">
        <v>440</v>
      </c>
      <c r="BC99" s="6">
        <v>28.0502392344498</v>
      </c>
      <c r="BD99" s="6">
        <v>53.8892026201423</v>
      </c>
    </row>
    <row r="100" s="1" customFormat="1" ht="19.9" customHeight="1" spans="1:56">
      <c r="A100" s="7" t="s">
        <v>205</v>
      </c>
      <c r="B100" s="6">
        <v>7357191.28</v>
      </c>
      <c r="C100" s="6">
        <v>3766624.86</v>
      </c>
      <c r="D100" s="6">
        <v>473908.27</v>
      </c>
      <c r="E100" s="6">
        <v>2700681.39</v>
      </c>
      <c r="F100" s="6">
        <v>446236</v>
      </c>
      <c r="G100" s="6">
        <v>136792.6</v>
      </c>
      <c r="H100" s="6">
        <v>1518274.01</v>
      </c>
      <c r="I100" s="6">
        <v>1203442.99</v>
      </c>
      <c r="J100" s="6">
        <v>106155</v>
      </c>
      <c r="K100" s="6">
        <v>286270.73</v>
      </c>
      <c r="L100" s="6">
        <v>28560.29</v>
      </c>
      <c r="M100" s="6">
        <v>24198.66</v>
      </c>
      <c r="N100" s="6">
        <v>232026</v>
      </c>
      <c r="O100" s="6">
        <v>17831</v>
      </c>
      <c r="P100" s="6">
        <v>121924.62</v>
      </c>
      <c r="Q100" s="6">
        <v>203398.5</v>
      </c>
      <c r="R100" s="6">
        <v>1065943.47</v>
      </c>
      <c r="S100" s="6">
        <v>95081</v>
      </c>
      <c r="T100" s="6">
        <v>44662</v>
      </c>
      <c r="U100" s="6">
        <v>237869</v>
      </c>
      <c r="V100" s="6">
        <v>289273.22</v>
      </c>
      <c r="W100" s="6">
        <v>236379.85</v>
      </c>
      <c r="X100" s="6">
        <v>0</v>
      </c>
      <c r="Y100" s="6">
        <v>51966.69</v>
      </c>
      <c r="Z100" s="6">
        <v>926.68</v>
      </c>
      <c r="AA100" s="6">
        <v>38406.33</v>
      </c>
      <c r="AB100" s="6">
        <v>106600.42</v>
      </c>
      <c r="AC100" s="6">
        <v>0</v>
      </c>
      <c r="AD100" s="6">
        <v>175168.5</v>
      </c>
      <c r="AE100" s="6">
        <v>78817</v>
      </c>
      <c r="AF100" s="6">
        <v>66</v>
      </c>
      <c r="AG100" s="6">
        <v>3065997</v>
      </c>
      <c r="AH100" s="6">
        <v>0</v>
      </c>
      <c r="AI100" s="6">
        <v>412879.91</v>
      </c>
      <c r="AJ100" s="6">
        <v>7198723.33</v>
      </c>
      <c r="AK100" s="6">
        <v>7198723.33</v>
      </c>
      <c r="AL100" s="6">
        <v>0</v>
      </c>
      <c r="AM100" s="6">
        <v>158467.95</v>
      </c>
      <c r="AN100" s="6">
        <v>1807547.23</v>
      </c>
      <c r="AO100" s="6">
        <v>52250</v>
      </c>
      <c r="AP100" s="6">
        <v>20104</v>
      </c>
      <c r="AQ100" s="6">
        <v>932</v>
      </c>
      <c r="AR100" s="6">
        <v>943</v>
      </c>
      <c r="AS100" s="6">
        <v>6.19194061505832</v>
      </c>
      <c r="AT100" s="6">
        <v>51.6876821052632</v>
      </c>
      <c r="AU100" s="6">
        <v>29.0578757894737</v>
      </c>
      <c r="AV100" s="6">
        <v>177.657245</v>
      </c>
      <c r="AW100" s="6">
        <v>48.2122033333333</v>
      </c>
      <c r="AX100" s="6">
        <v>1100.04311087487</v>
      </c>
      <c r="AY100" s="6">
        <v>298.527099961117</v>
      </c>
      <c r="AZ100" s="6">
        <v>11552</v>
      </c>
      <c r="BA100" s="6">
        <v>6000</v>
      </c>
      <c r="BB100" s="6">
        <v>5839</v>
      </c>
      <c r="BC100" s="6">
        <v>51.9390581717452</v>
      </c>
      <c r="BD100" s="6">
        <v>43.7856742583732</v>
      </c>
    </row>
    <row r="101" s="1" customFormat="1" ht="19.9" customHeight="1" spans="1:56">
      <c r="A101" s="7" t="s">
        <v>206</v>
      </c>
      <c r="B101" s="6">
        <v>1712629.03</v>
      </c>
      <c r="C101" s="6">
        <v>640343.06</v>
      </c>
      <c r="D101" s="6">
        <v>61896.18</v>
      </c>
      <c r="E101" s="6">
        <v>452543.6</v>
      </c>
      <c r="F101" s="6">
        <v>91513</v>
      </c>
      <c r="G101" s="6">
        <v>10927</v>
      </c>
      <c r="H101" s="6">
        <v>282038.52</v>
      </c>
      <c r="I101" s="6">
        <v>248209.44</v>
      </c>
      <c r="J101" s="6">
        <v>32838.5</v>
      </c>
      <c r="K101" s="6">
        <v>33829.08</v>
      </c>
      <c r="L101" s="6">
        <v>0</v>
      </c>
      <c r="M101" s="6">
        <v>1418.08</v>
      </c>
      <c r="N101" s="6">
        <v>15029.9</v>
      </c>
      <c r="O101" s="6">
        <v>144</v>
      </c>
      <c r="P101" s="6">
        <v>22396.2</v>
      </c>
      <c r="Q101" s="6">
        <v>29076.9</v>
      </c>
      <c r="R101" s="6">
        <v>187799.46</v>
      </c>
      <c r="S101" s="6">
        <v>23500</v>
      </c>
      <c r="T101" s="6">
        <v>9345</v>
      </c>
      <c r="U101" s="6">
        <v>36752.7</v>
      </c>
      <c r="V101" s="6">
        <v>40681.61</v>
      </c>
      <c r="W101" s="6">
        <v>34410.32</v>
      </c>
      <c r="X101" s="6">
        <v>0</v>
      </c>
      <c r="Y101" s="6">
        <v>6271.29</v>
      </c>
      <c r="Z101" s="6">
        <v>0</v>
      </c>
      <c r="AA101" s="6">
        <v>3354.45</v>
      </c>
      <c r="AB101" s="6">
        <v>15450.3</v>
      </c>
      <c r="AC101" s="6">
        <v>0</v>
      </c>
      <c r="AD101" s="6">
        <v>40467.2</v>
      </c>
      <c r="AE101" s="6">
        <v>17475</v>
      </c>
      <c r="AF101" s="6">
        <v>773.2</v>
      </c>
      <c r="AG101" s="6">
        <v>867553</v>
      </c>
      <c r="AH101" s="6">
        <v>0</v>
      </c>
      <c r="AI101" s="6">
        <v>203063.64</v>
      </c>
      <c r="AJ101" s="6">
        <v>1538623.7</v>
      </c>
      <c r="AK101" s="6">
        <v>1538623.7</v>
      </c>
      <c r="AL101" s="6">
        <v>0</v>
      </c>
      <c r="AM101" s="6">
        <v>174005.33</v>
      </c>
      <c r="AN101" s="6">
        <v>322720.13</v>
      </c>
      <c r="AO101" s="6">
        <v>9136</v>
      </c>
      <c r="AP101" s="6">
        <v>2834</v>
      </c>
      <c r="AQ101" s="6">
        <v>203</v>
      </c>
      <c r="AR101" s="6">
        <v>199</v>
      </c>
      <c r="AS101" s="6">
        <v>6.67336683417085</v>
      </c>
      <c r="AT101" s="6">
        <v>49.5341068301226</v>
      </c>
      <c r="AU101" s="6">
        <v>30.8711164623468</v>
      </c>
      <c r="AV101" s="6">
        <v>134.238355968549</v>
      </c>
      <c r="AW101" s="6">
        <v>29.0790636168692</v>
      </c>
      <c r="AX101" s="6">
        <v>895.821792594136</v>
      </c>
      <c r="AY101" s="6">
        <v>194.055258709559</v>
      </c>
      <c r="AZ101" s="6">
        <v>3473</v>
      </c>
      <c r="BA101" s="6">
        <v>1399</v>
      </c>
      <c r="BB101" s="6">
        <v>1328</v>
      </c>
      <c r="BC101" s="6">
        <v>40.2821767923985</v>
      </c>
      <c r="BD101" s="6">
        <v>27.3073511383538</v>
      </c>
    </row>
    <row r="102" s="1" customFormat="1" ht="19.9" customHeight="1" spans="1:56">
      <c r="A102" s="7" t="s">
        <v>207</v>
      </c>
      <c r="B102" s="6">
        <v>2567168.92</v>
      </c>
      <c r="C102" s="6">
        <v>1228498.54</v>
      </c>
      <c r="D102" s="6">
        <v>256459.48</v>
      </c>
      <c r="E102" s="6">
        <v>1011826.24</v>
      </c>
      <c r="F102" s="6">
        <v>232896</v>
      </c>
      <c r="G102" s="6">
        <v>100131</v>
      </c>
      <c r="H102" s="6">
        <v>553307.16</v>
      </c>
      <c r="I102" s="6">
        <v>315649.2</v>
      </c>
      <c r="J102" s="6">
        <v>43949.48</v>
      </c>
      <c r="K102" s="6">
        <v>168663.44</v>
      </c>
      <c r="L102" s="6">
        <v>68994.52</v>
      </c>
      <c r="M102" s="6">
        <v>15396.34</v>
      </c>
      <c r="N102" s="6">
        <v>66456.5</v>
      </c>
      <c r="O102" s="6">
        <v>18844</v>
      </c>
      <c r="P102" s="6">
        <v>18860</v>
      </c>
      <c r="Q102" s="6">
        <v>5935.24</v>
      </c>
      <c r="R102" s="6">
        <v>216672.3</v>
      </c>
      <c r="S102" s="6">
        <v>21020</v>
      </c>
      <c r="T102" s="6">
        <v>8641</v>
      </c>
      <c r="U102" s="6">
        <v>14368.1</v>
      </c>
      <c r="V102" s="6">
        <v>47509.34</v>
      </c>
      <c r="W102" s="6">
        <v>41842.82</v>
      </c>
      <c r="X102" s="6">
        <v>0</v>
      </c>
      <c r="Y102" s="6">
        <v>5163.88</v>
      </c>
      <c r="Z102" s="6">
        <v>502.64</v>
      </c>
      <c r="AA102" s="6">
        <v>9301.98</v>
      </c>
      <c r="AB102" s="6">
        <v>45644.5</v>
      </c>
      <c r="AC102" s="6">
        <v>8627</v>
      </c>
      <c r="AD102" s="6">
        <v>46732.9</v>
      </c>
      <c r="AE102" s="6">
        <v>14751</v>
      </c>
      <c r="AF102" s="6">
        <v>76.48</v>
      </c>
      <c r="AG102" s="6">
        <v>1184331</v>
      </c>
      <c r="AH102" s="6">
        <v>81529</v>
      </c>
      <c r="AI102" s="6">
        <v>72054.37</v>
      </c>
      <c r="AJ102" s="6">
        <v>2333384.73</v>
      </c>
      <c r="AK102" s="6">
        <v>2333384.73</v>
      </c>
      <c r="AL102" s="6">
        <v>0</v>
      </c>
      <c r="AM102" s="6">
        <v>233784.19</v>
      </c>
      <c r="AN102" s="6">
        <v>601422.49</v>
      </c>
      <c r="AO102" s="6">
        <v>19544</v>
      </c>
      <c r="AP102" s="6">
        <v>8464</v>
      </c>
      <c r="AQ102" s="6">
        <v>283</v>
      </c>
      <c r="AR102" s="6">
        <v>287</v>
      </c>
      <c r="AS102" s="6">
        <v>3.77003484320557</v>
      </c>
      <c r="AT102" s="6">
        <v>51.7717069177241</v>
      </c>
      <c r="AU102" s="6">
        <v>28.3108452722063</v>
      </c>
      <c r="AV102" s="6">
        <v>200.251663585952</v>
      </c>
      <c r="AW102" s="6">
        <v>43.9088170055453</v>
      </c>
      <c r="AX102" s="6">
        <v>754.95574912892</v>
      </c>
      <c r="AY102" s="6">
        <v>165.537770034843</v>
      </c>
      <c r="AZ102" s="6">
        <v>2888</v>
      </c>
      <c r="BA102" s="6">
        <v>1082</v>
      </c>
      <c r="BB102" s="6">
        <v>1082</v>
      </c>
      <c r="BC102" s="6">
        <v>37.4653739612188</v>
      </c>
      <c r="BD102" s="6">
        <v>48.0849299017601</v>
      </c>
    </row>
    <row r="103" s="1" customFormat="1" ht="19.9" customHeight="1" spans="1:56">
      <c r="A103" s="7" t="s">
        <v>208</v>
      </c>
      <c r="B103" s="6">
        <v>5989497.42</v>
      </c>
      <c r="C103" s="6">
        <v>3019656.18</v>
      </c>
      <c r="D103" s="6">
        <v>779952.05</v>
      </c>
      <c r="E103" s="6">
        <v>2531582.7</v>
      </c>
      <c r="F103" s="6">
        <v>670236</v>
      </c>
      <c r="G103" s="6">
        <v>103672</v>
      </c>
      <c r="H103" s="6">
        <v>1375764.63</v>
      </c>
      <c r="I103" s="6">
        <v>895668.63</v>
      </c>
      <c r="J103" s="6">
        <v>118141.2</v>
      </c>
      <c r="K103" s="6">
        <v>356358.72</v>
      </c>
      <c r="L103" s="6">
        <v>123737.28</v>
      </c>
      <c r="M103" s="6">
        <v>19987.96</v>
      </c>
      <c r="N103" s="6">
        <v>142652.7</v>
      </c>
      <c r="O103" s="6">
        <v>12916</v>
      </c>
      <c r="P103" s="6">
        <v>162737</v>
      </c>
      <c r="Q103" s="6">
        <v>43616.41</v>
      </c>
      <c r="R103" s="6">
        <v>488073.48</v>
      </c>
      <c r="S103" s="6">
        <v>37216</v>
      </c>
      <c r="T103" s="6">
        <v>16282</v>
      </c>
      <c r="U103" s="6">
        <v>27029.2</v>
      </c>
      <c r="V103" s="6">
        <v>89642.91</v>
      </c>
      <c r="W103" s="6">
        <v>72986.01</v>
      </c>
      <c r="X103" s="6">
        <v>0</v>
      </c>
      <c r="Y103" s="6">
        <v>12107.68</v>
      </c>
      <c r="Z103" s="6">
        <v>4549.22</v>
      </c>
      <c r="AA103" s="6">
        <v>12264.94</v>
      </c>
      <c r="AB103" s="6">
        <v>125719.5</v>
      </c>
      <c r="AC103" s="6">
        <v>3026.4</v>
      </c>
      <c r="AD103" s="6">
        <v>128239.4</v>
      </c>
      <c r="AE103" s="6">
        <v>31687</v>
      </c>
      <c r="AF103" s="6">
        <v>16966.13</v>
      </c>
      <c r="AG103" s="6">
        <v>2629378</v>
      </c>
      <c r="AH103" s="6">
        <v>81120</v>
      </c>
      <c r="AI103" s="6">
        <v>258677.97</v>
      </c>
      <c r="AJ103" s="6">
        <v>5039715.25</v>
      </c>
      <c r="AK103" s="6">
        <v>4992387.16</v>
      </c>
      <c r="AL103" s="6">
        <v>47328.09</v>
      </c>
      <c r="AM103" s="6">
        <v>949782.17</v>
      </c>
      <c r="AN103" s="6">
        <v>1366495.91</v>
      </c>
      <c r="AO103" s="6">
        <v>55225</v>
      </c>
      <c r="AP103" s="6">
        <v>29580</v>
      </c>
      <c r="AQ103" s="6">
        <v>523</v>
      </c>
      <c r="AR103" s="6">
        <v>538</v>
      </c>
      <c r="AS103" s="6">
        <v>4.44052044609665</v>
      </c>
      <c r="AT103" s="6">
        <v>45.8412440018108</v>
      </c>
      <c r="AU103" s="6">
        <v>24.9119896785876</v>
      </c>
      <c r="AV103" s="6">
        <v>204.300326496442</v>
      </c>
      <c r="AW103" s="6">
        <v>37.5231938049393</v>
      </c>
      <c r="AX103" s="6">
        <v>907.199776951673</v>
      </c>
      <c r="AY103" s="6">
        <v>166.62250929368</v>
      </c>
      <c r="AZ103" s="6">
        <v>4560</v>
      </c>
      <c r="BA103" s="6">
        <v>2389</v>
      </c>
      <c r="BB103" s="6">
        <v>2389</v>
      </c>
      <c r="BC103" s="6">
        <v>52.390350877193</v>
      </c>
      <c r="BD103" s="6">
        <v>41.1571703033047</v>
      </c>
    </row>
    <row r="104" s="1" customFormat="1" ht="19.9" customHeight="1" spans="1:56">
      <c r="A104" s="7" t="s">
        <v>209</v>
      </c>
      <c r="B104" s="6">
        <v>3923625.68</v>
      </c>
      <c r="C104" s="6">
        <v>1779946.78</v>
      </c>
      <c r="D104" s="6">
        <v>102357.05</v>
      </c>
      <c r="E104" s="6">
        <v>1779946.78</v>
      </c>
      <c r="F104" s="6">
        <v>195720</v>
      </c>
      <c r="G104" s="6">
        <v>101089</v>
      </c>
      <c r="H104" s="6">
        <v>1182032.18</v>
      </c>
      <c r="I104" s="6">
        <v>1032868.17</v>
      </c>
      <c r="J104" s="6">
        <v>739157.06</v>
      </c>
      <c r="K104" s="6">
        <v>54144.65</v>
      </c>
      <c r="L104" s="6">
        <v>95019.36</v>
      </c>
      <c r="M104" s="6">
        <v>5483.52</v>
      </c>
      <c r="N104" s="6">
        <v>189720.5</v>
      </c>
      <c r="O104" s="6">
        <v>185</v>
      </c>
      <c r="P104" s="6">
        <v>102688.1</v>
      </c>
      <c r="Q104" s="6">
        <v>3028.48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1988666.5</v>
      </c>
      <c r="AH104" s="6">
        <v>2690</v>
      </c>
      <c r="AI104" s="6">
        <v>150373.84</v>
      </c>
      <c r="AJ104" s="6">
        <v>3181450.01</v>
      </c>
      <c r="AK104" s="6">
        <v>3181300.81</v>
      </c>
      <c r="AL104" s="6">
        <v>0</v>
      </c>
      <c r="AM104" s="6">
        <v>742175.67</v>
      </c>
      <c r="AN104" s="6">
        <v>1107253.23</v>
      </c>
      <c r="AO104" s="6">
        <v>17749</v>
      </c>
      <c r="AP104" s="6">
        <v>3897</v>
      </c>
      <c r="AQ104" s="6">
        <v>0</v>
      </c>
      <c r="AR104" s="6">
        <v>0</v>
      </c>
      <c r="AS104" s="6">
        <v>0</v>
      </c>
      <c r="AT104" s="6">
        <v>100.284341653051</v>
      </c>
      <c r="AU104" s="6">
        <v>66.5971142036171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91.8120987097865</v>
      </c>
    </row>
    <row r="105" s="1" customFormat="1" ht="19.9" customHeight="1" spans="1:56">
      <c r="A105" s="7" t="s">
        <v>210</v>
      </c>
      <c r="B105" s="6">
        <v>5736879.03</v>
      </c>
      <c r="C105" s="6">
        <v>3106623.08</v>
      </c>
      <c r="D105" s="6">
        <v>495891.06</v>
      </c>
      <c r="E105" s="6">
        <v>2320990.29</v>
      </c>
      <c r="F105" s="6">
        <v>498584</v>
      </c>
      <c r="G105" s="6">
        <v>124230</v>
      </c>
      <c r="H105" s="6">
        <v>1364991.81</v>
      </c>
      <c r="I105" s="6">
        <v>798685.25</v>
      </c>
      <c r="J105" s="6">
        <v>153686.1</v>
      </c>
      <c r="K105" s="6">
        <v>461092.77</v>
      </c>
      <c r="L105" s="6">
        <v>105213.79</v>
      </c>
      <c r="M105" s="6">
        <v>1978.31</v>
      </c>
      <c r="N105" s="6">
        <v>151045.5</v>
      </c>
      <c r="O105" s="6">
        <v>30734.2</v>
      </c>
      <c r="P105" s="6">
        <v>137804.7</v>
      </c>
      <c r="Q105" s="6">
        <v>11621.77</v>
      </c>
      <c r="R105" s="6">
        <v>785632.79</v>
      </c>
      <c r="S105" s="6">
        <v>66440</v>
      </c>
      <c r="T105" s="6">
        <v>30479</v>
      </c>
      <c r="U105" s="6">
        <v>72798</v>
      </c>
      <c r="V105" s="6">
        <v>154867.27</v>
      </c>
      <c r="W105" s="6">
        <v>119396.88</v>
      </c>
      <c r="X105" s="6">
        <v>0</v>
      </c>
      <c r="Y105" s="6">
        <v>32039.79</v>
      </c>
      <c r="Z105" s="6">
        <v>3430.6</v>
      </c>
      <c r="AA105" s="6">
        <v>1606.2</v>
      </c>
      <c r="AB105" s="6">
        <v>147355.5</v>
      </c>
      <c r="AC105" s="6">
        <v>29519</v>
      </c>
      <c r="AD105" s="6">
        <v>212050.1</v>
      </c>
      <c r="AE105" s="6">
        <v>53434</v>
      </c>
      <c r="AF105" s="6">
        <v>17083.72</v>
      </c>
      <c r="AG105" s="6">
        <v>2174646.5</v>
      </c>
      <c r="AH105" s="6">
        <v>236158</v>
      </c>
      <c r="AI105" s="6">
        <v>216894</v>
      </c>
      <c r="AJ105" s="6">
        <v>5057306.39</v>
      </c>
      <c r="AK105" s="6">
        <v>4798586.69</v>
      </c>
      <c r="AL105" s="6">
        <v>258719.7</v>
      </c>
      <c r="AM105" s="6">
        <v>679572.64</v>
      </c>
      <c r="AN105" s="6">
        <v>1520097.49</v>
      </c>
      <c r="AO105" s="6">
        <v>36329</v>
      </c>
      <c r="AP105" s="6">
        <v>14576</v>
      </c>
      <c r="AQ105" s="6">
        <v>837</v>
      </c>
      <c r="AR105" s="6">
        <v>818</v>
      </c>
      <c r="AS105" s="6">
        <v>4.90097799511002</v>
      </c>
      <c r="AT105" s="6">
        <v>63.8880863772744</v>
      </c>
      <c r="AU105" s="6">
        <v>37.5730631176195</v>
      </c>
      <c r="AV105" s="6">
        <v>195.967271139935</v>
      </c>
      <c r="AW105" s="6">
        <v>38.6299002244949</v>
      </c>
      <c r="AX105" s="6">
        <v>960.431283618582</v>
      </c>
      <c r="AY105" s="6">
        <v>189.324290953545</v>
      </c>
      <c r="AZ105" s="6">
        <v>6840</v>
      </c>
      <c r="BA105" s="6">
        <v>4009</v>
      </c>
      <c r="BB105" s="6">
        <v>4009</v>
      </c>
      <c r="BC105" s="6">
        <v>58.6111111111111</v>
      </c>
      <c r="BD105" s="6">
        <v>57.9178146934956</v>
      </c>
    </row>
    <row r="106" s="1" customFormat="1" ht="19.9" customHeight="1" spans="1:56">
      <c r="A106" s="7" t="s">
        <v>211</v>
      </c>
      <c r="B106" s="6">
        <v>3826216.06</v>
      </c>
      <c r="C106" s="6">
        <v>1804520.34</v>
      </c>
      <c r="D106" s="6">
        <v>235989.91</v>
      </c>
      <c r="E106" s="6">
        <v>1450321.66</v>
      </c>
      <c r="F106" s="6">
        <v>266388</v>
      </c>
      <c r="G106" s="6">
        <v>22290.3</v>
      </c>
      <c r="H106" s="6">
        <v>1079285.91</v>
      </c>
      <c r="I106" s="6">
        <v>898375.69</v>
      </c>
      <c r="J106" s="6">
        <v>58742</v>
      </c>
      <c r="K106" s="6">
        <v>172245.6</v>
      </c>
      <c r="L106" s="6">
        <v>8664.62</v>
      </c>
      <c r="M106" s="6">
        <v>4438.15</v>
      </c>
      <c r="N106" s="6">
        <v>24798.5</v>
      </c>
      <c r="O106" s="6">
        <v>14143</v>
      </c>
      <c r="P106" s="6">
        <v>34650.2</v>
      </c>
      <c r="Q106" s="6">
        <v>4327.6</v>
      </c>
      <c r="R106" s="6">
        <v>354198.68</v>
      </c>
      <c r="S106" s="6">
        <v>29040</v>
      </c>
      <c r="T106" s="6">
        <v>9814</v>
      </c>
      <c r="U106" s="6">
        <v>13601.3</v>
      </c>
      <c r="V106" s="6">
        <v>113480.03</v>
      </c>
      <c r="W106" s="6">
        <v>91189.17</v>
      </c>
      <c r="X106" s="6">
        <v>0</v>
      </c>
      <c r="Y106" s="6">
        <v>22290.86</v>
      </c>
      <c r="Z106" s="6">
        <v>0</v>
      </c>
      <c r="AA106" s="6">
        <v>4657.87</v>
      </c>
      <c r="AB106" s="6">
        <v>24972</v>
      </c>
      <c r="AC106" s="6">
        <v>1854</v>
      </c>
      <c r="AD106" s="6">
        <v>117378.58</v>
      </c>
      <c r="AE106" s="6">
        <v>38722.5</v>
      </c>
      <c r="AF106" s="6">
        <v>678.4</v>
      </c>
      <c r="AG106" s="6">
        <v>1835529</v>
      </c>
      <c r="AH106" s="6">
        <v>355</v>
      </c>
      <c r="AI106" s="6">
        <v>185479</v>
      </c>
      <c r="AJ106" s="6">
        <v>3558725.76</v>
      </c>
      <c r="AK106" s="6">
        <v>3399978.76</v>
      </c>
      <c r="AL106" s="6">
        <v>158747</v>
      </c>
      <c r="AM106" s="6">
        <v>267490.3</v>
      </c>
      <c r="AN106" s="6">
        <v>1037972.24</v>
      </c>
      <c r="AO106" s="6">
        <v>19700</v>
      </c>
      <c r="AP106" s="6">
        <v>7041</v>
      </c>
      <c r="AQ106" s="6">
        <v>383</v>
      </c>
      <c r="AR106" s="6">
        <v>383</v>
      </c>
      <c r="AS106" s="6">
        <v>3.69451697127937</v>
      </c>
      <c r="AT106" s="6">
        <v>73.6203888324873</v>
      </c>
      <c r="AU106" s="6">
        <v>54.7860868020305</v>
      </c>
      <c r="AV106" s="6">
        <v>250.317088339223</v>
      </c>
      <c r="AW106" s="6">
        <v>80.1979010600707</v>
      </c>
      <c r="AX106" s="6">
        <v>924.800731070496</v>
      </c>
      <c r="AY106" s="6">
        <v>296.292506527415</v>
      </c>
      <c r="AZ106" s="6">
        <v>3800</v>
      </c>
      <c r="BA106" s="6">
        <v>1415</v>
      </c>
      <c r="BB106" s="6">
        <v>1415</v>
      </c>
      <c r="BC106" s="6">
        <v>37.2368421052632</v>
      </c>
      <c r="BD106" s="6">
        <v>64.2052111675127</v>
      </c>
    </row>
    <row r="107" s="1" customFormat="1" ht="19.9" customHeight="1" spans="1:56">
      <c r="A107" s="7" t="s">
        <v>212</v>
      </c>
      <c r="B107" s="6">
        <v>4845815.53</v>
      </c>
      <c r="C107" s="6">
        <v>2214809.7</v>
      </c>
      <c r="D107" s="6">
        <v>536539.45</v>
      </c>
      <c r="E107" s="6">
        <v>1938524.71</v>
      </c>
      <c r="F107" s="6">
        <v>568823</v>
      </c>
      <c r="G107" s="6">
        <v>82875.7</v>
      </c>
      <c r="H107" s="6">
        <v>1112969.31</v>
      </c>
      <c r="I107" s="6">
        <v>804171.22</v>
      </c>
      <c r="J107" s="6">
        <v>81169.4</v>
      </c>
      <c r="K107" s="6">
        <v>250348.56</v>
      </c>
      <c r="L107" s="6">
        <v>58449.53</v>
      </c>
      <c r="M107" s="6">
        <v>1915.4</v>
      </c>
      <c r="N107" s="6">
        <v>50084</v>
      </c>
      <c r="O107" s="6">
        <v>3203</v>
      </c>
      <c r="P107" s="6">
        <v>77748.5</v>
      </c>
      <c r="Q107" s="6">
        <v>40905.8</v>
      </c>
      <c r="R107" s="6">
        <v>276284.99</v>
      </c>
      <c r="S107" s="6">
        <v>29875</v>
      </c>
      <c r="T107" s="6">
        <v>11023</v>
      </c>
      <c r="U107" s="6">
        <v>9808.4</v>
      </c>
      <c r="V107" s="6">
        <v>65684.99</v>
      </c>
      <c r="W107" s="6">
        <v>55211.47</v>
      </c>
      <c r="X107" s="6">
        <v>0</v>
      </c>
      <c r="Y107" s="6">
        <v>9381.61</v>
      </c>
      <c r="Z107" s="6">
        <v>1091.91</v>
      </c>
      <c r="AA107" s="6">
        <v>0</v>
      </c>
      <c r="AB107" s="6">
        <v>43373.6</v>
      </c>
      <c r="AC107" s="6">
        <v>1470</v>
      </c>
      <c r="AD107" s="6">
        <v>62296.8</v>
      </c>
      <c r="AE107" s="6">
        <v>49170.5</v>
      </c>
      <c r="AF107" s="6">
        <v>3582.7</v>
      </c>
      <c r="AG107" s="6">
        <v>2152469.5</v>
      </c>
      <c r="AH107" s="6">
        <v>165941</v>
      </c>
      <c r="AI107" s="6">
        <v>309729</v>
      </c>
      <c r="AJ107" s="6">
        <v>4474075.35</v>
      </c>
      <c r="AK107" s="6">
        <v>4474075.35</v>
      </c>
      <c r="AL107" s="6">
        <v>0</v>
      </c>
      <c r="AM107" s="6">
        <v>371740.18</v>
      </c>
      <c r="AN107" s="6">
        <v>1213825.86</v>
      </c>
      <c r="AO107" s="6">
        <v>39622</v>
      </c>
      <c r="AP107" s="6">
        <v>19384</v>
      </c>
      <c r="AQ107" s="6">
        <v>319</v>
      </c>
      <c r="AR107" s="6">
        <v>308</v>
      </c>
      <c r="AS107" s="6">
        <v>4.94480519480519</v>
      </c>
      <c r="AT107" s="6">
        <v>48.9254633789309</v>
      </c>
      <c r="AU107" s="6">
        <v>28.0896802281561</v>
      </c>
      <c r="AV107" s="6">
        <v>181.408397898884</v>
      </c>
      <c r="AW107" s="6">
        <v>43.1286868023638</v>
      </c>
      <c r="AX107" s="6">
        <v>897.029188311688</v>
      </c>
      <c r="AY107" s="6">
        <v>213.262954545455</v>
      </c>
      <c r="AZ107" s="6">
        <v>5320</v>
      </c>
      <c r="BA107" s="6">
        <v>1523</v>
      </c>
      <c r="BB107" s="6">
        <v>1523</v>
      </c>
      <c r="BC107" s="6">
        <v>28.6278195488722</v>
      </c>
      <c r="BD107" s="6">
        <v>41.1083668164151</v>
      </c>
    </row>
    <row r="108" s="1" customFormat="1" ht="19.9" customHeight="1" spans="1:56">
      <c r="A108" s="7" t="s">
        <v>213</v>
      </c>
      <c r="B108" s="6">
        <v>3106046.48</v>
      </c>
      <c r="C108" s="6">
        <v>1571049.19</v>
      </c>
      <c r="D108" s="6">
        <v>657260.77</v>
      </c>
      <c r="E108" s="6">
        <v>1345674.95</v>
      </c>
      <c r="F108" s="6">
        <v>462040</v>
      </c>
      <c r="G108" s="6">
        <v>32621.1</v>
      </c>
      <c r="H108" s="6">
        <v>743728.72</v>
      </c>
      <c r="I108" s="6">
        <v>542423.5</v>
      </c>
      <c r="J108" s="6">
        <v>22448.2</v>
      </c>
      <c r="K108" s="6">
        <v>150286.72</v>
      </c>
      <c r="L108" s="6">
        <v>51018.5</v>
      </c>
      <c r="M108" s="6">
        <v>5061.01</v>
      </c>
      <c r="N108" s="6">
        <v>74321</v>
      </c>
      <c r="O108" s="6">
        <v>8215.5</v>
      </c>
      <c r="P108" s="6">
        <v>19634.12</v>
      </c>
      <c r="Q108" s="6">
        <v>53.5</v>
      </c>
      <c r="R108" s="6">
        <v>225374.24</v>
      </c>
      <c r="S108" s="6">
        <v>26572</v>
      </c>
      <c r="T108" s="6">
        <v>12901</v>
      </c>
      <c r="U108" s="6">
        <v>18310.1</v>
      </c>
      <c r="V108" s="6">
        <v>38826.74</v>
      </c>
      <c r="W108" s="6">
        <v>31119.75</v>
      </c>
      <c r="X108" s="6">
        <v>0</v>
      </c>
      <c r="Y108" s="6">
        <v>7005.75</v>
      </c>
      <c r="Z108" s="6">
        <v>701.24</v>
      </c>
      <c r="AA108" s="6">
        <v>4638.57</v>
      </c>
      <c r="AB108" s="6">
        <v>62210.5</v>
      </c>
      <c r="AC108" s="6">
        <v>328</v>
      </c>
      <c r="AD108" s="6">
        <v>41402.33</v>
      </c>
      <c r="AE108" s="6">
        <v>20150</v>
      </c>
      <c r="AF108" s="6">
        <v>35</v>
      </c>
      <c r="AG108" s="6">
        <v>1392283</v>
      </c>
      <c r="AH108" s="6">
        <v>10860</v>
      </c>
      <c r="AI108" s="6">
        <v>131624.92</v>
      </c>
      <c r="AJ108" s="6">
        <v>2669887.01</v>
      </c>
      <c r="AK108" s="6">
        <v>2639286.2</v>
      </c>
      <c r="AL108" s="6">
        <v>30600.81</v>
      </c>
      <c r="AM108" s="6">
        <v>436159.47</v>
      </c>
      <c r="AN108" s="6">
        <v>723334.76</v>
      </c>
      <c r="AO108" s="6">
        <v>41399</v>
      </c>
      <c r="AP108" s="6">
        <v>31081</v>
      </c>
      <c r="AQ108" s="6">
        <v>337</v>
      </c>
      <c r="AR108" s="6">
        <v>333</v>
      </c>
      <c r="AS108" s="6">
        <v>4.7957957957958</v>
      </c>
      <c r="AT108" s="6">
        <v>32.5050109906036</v>
      </c>
      <c r="AU108" s="6">
        <v>17.9648957704292</v>
      </c>
      <c r="AV108" s="6">
        <v>141.123506574828</v>
      </c>
      <c r="AW108" s="6">
        <v>24.3122980588604</v>
      </c>
      <c r="AX108" s="6">
        <v>676.799519519519</v>
      </c>
      <c r="AY108" s="6">
        <v>116.596816816817</v>
      </c>
      <c r="AZ108" s="6">
        <v>3040</v>
      </c>
      <c r="BA108" s="6">
        <v>1597</v>
      </c>
      <c r="BB108" s="6">
        <v>1597</v>
      </c>
      <c r="BC108" s="6">
        <v>52.5328947368421</v>
      </c>
      <c r="BD108" s="6">
        <v>29.3255882992343</v>
      </c>
    </row>
    <row r="109" s="1" customFormat="1" ht="19.9" customHeight="1" spans="1:56">
      <c r="A109" s="7" t="s">
        <v>214</v>
      </c>
      <c r="B109" s="6">
        <v>2900385.71</v>
      </c>
      <c r="C109" s="6">
        <v>846549.66</v>
      </c>
      <c r="D109" s="6">
        <v>281284.36</v>
      </c>
      <c r="E109" s="6">
        <v>681870.48</v>
      </c>
      <c r="F109" s="6">
        <v>220535</v>
      </c>
      <c r="G109" s="6">
        <v>11681.5</v>
      </c>
      <c r="H109" s="6">
        <v>406416.77</v>
      </c>
      <c r="I109" s="6">
        <v>274175.47</v>
      </c>
      <c r="J109" s="6">
        <v>30866</v>
      </c>
      <c r="K109" s="6">
        <v>96922.78</v>
      </c>
      <c r="L109" s="6">
        <v>35318.52</v>
      </c>
      <c r="M109" s="6">
        <v>1475.76</v>
      </c>
      <c r="N109" s="6">
        <v>30315.76</v>
      </c>
      <c r="O109" s="6">
        <v>3730</v>
      </c>
      <c r="P109" s="6">
        <v>6780.4</v>
      </c>
      <c r="Q109" s="6">
        <v>935.29</v>
      </c>
      <c r="R109" s="6">
        <v>164679.18</v>
      </c>
      <c r="S109" s="6">
        <v>17104</v>
      </c>
      <c r="T109" s="6">
        <v>4654</v>
      </c>
      <c r="U109" s="6">
        <v>9414</v>
      </c>
      <c r="V109" s="6">
        <v>44899.55</v>
      </c>
      <c r="W109" s="6">
        <v>27306.88</v>
      </c>
      <c r="X109" s="6">
        <v>0</v>
      </c>
      <c r="Y109" s="6">
        <v>12384.26</v>
      </c>
      <c r="Z109" s="6">
        <v>5208.41</v>
      </c>
      <c r="AA109" s="6">
        <v>1094.55</v>
      </c>
      <c r="AB109" s="6">
        <v>37208</v>
      </c>
      <c r="AC109" s="6">
        <v>145</v>
      </c>
      <c r="AD109" s="6">
        <v>32568.7</v>
      </c>
      <c r="AE109" s="6">
        <v>14507.04</v>
      </c>
      <c r="AF109" s="6">
        <v>3084.34</v>
      </c>
      <c r="AG109" s="6">
        <v>1633509.5</v>
      </c>
      <c r="AH109" s="6">
        <v>365</v>
      </c>
      <c r="AI109" s="6">
        <v>419734</v>
      </c>
      <c r="AJ109" s="6">
        <v>2225873.6</v>
      </c>
      <c r="AK109" s="6">
        <v>2180068.6</v>
      </c>
      <c r="AL109" s="6">
        <v>45805</v>
      </c>
      <c r="AM109" s="6">
        <v>674512.11</v>
      </c>
      <c r="AN109" s="6">
        <v>401272.94</v>
      </c>
      <c r="AO109" s="6">
        <v>19289</v>
      </c>
      <c r="AP109" s="6">
        <v>10992</v>
      </c>
      <c r="AQ109" s="6">
        <v>230</v>
      </c>
      <c r="AR109" s="6">
        <v>219</v>
      </c>
      <c r="AS109" s="6">
        <v>4.68949771689498</v>
      </c>
      <c r="AT109" s="6">
        <v>35.3502244802737</v>
      </c>
      <c r="AU109" s="6">
        <v>21.0698724661724</v>
      </c>
      <c r="AV109" s="6">
        <v>160.349737098345</v>
      </c>
      <c r="AW109" s="6">
        <v>43.7191333982473</v>
      </c>
      <c r="AX109" s="6">
        <v>751.959726027397</v>
      </c>
      <c r="AY109" s="6">
        <v>205.020776255708</v>
      </c>
      <c r="AZ109" s="6">
        <v>3040</v>
      </c>
      <c r="BA109" s="6">
        <v>1027</v>
      </c>
      <c r="BB109" s="6">
        <v>1027</v>
      </c>
      <c r="BC109" s="6">
        <v>33.7828947368421</v>
      </c>
      <c r="BD109" s="6">
        <v>13.5899466016901</v>
      </c>
    </row>
    <row r="110" s="1" customFormat="1" ht="19.9" customHeight="1" spans="1:56">
      <c r="A110" s="7" t="s">
        <v>215</v>
      </c>
      <c r="B110" s="6">
        <v>2470824.28</v>
      </c>
      <c r="C110" s="6">
        <v>925189.31</v>
      </c>
      <c r="D110" s="6">
        <v>430499.31</v>
      </c>
      <c r="E110" s="6">
        <v>835819.97</v>
      </c>
      <c r="F110" s="6">
        <v>284248</v>
      </c>
      <c r="G110" s="6">
        <v>22523.8</v>
      </c>
      <c r="H110" s="6">
        <v>495176.62</v>
      </c>
      <c r="I110" s="6">
        <v>339344.42</v>
      </c>
      <c r="J110" s="6">
        <v>30328.5</v>
      </c>
      <c r="K110" s="6">
        <v>117683.56</v>
      </c>
      <c r="L110" s="6">
        <v>38148.64</v>
      </c>
      <c r="M110" s="6">
        <v>2067.95</v>
      </c>
      <c r="N110" s="6">
        <v>14853</v>
      </c>
      <c r="O110" s="6">
        <v>2296</v>
      </c>
      <c r="P110" s="6">
        <v>12160.4</v>
      </c>
      <c r="Q110" s="6">
        <v>2494.2</v>
      </c>
      <c r="R110" s="6">
        <v>89369.34</v>
      </c>
      <c r="S110" s="6">
        <v>9780</v>
      </c>
      <c r="T110" s="6">
        <v>3529</v>
      </c>
      <c r="U110" s="6">
        <v>6324.9</v>
      </c>
      <c r="V110" s="6">
        <v>23134.41</v>
      </c>
      <c r="W110" s="6">
        <v>20684.91</v>
      </c>
      <c r="X110" s="6">
        <v>0</v>
      </c>
      <c r="Y110" s="6">
        <v>2449.5</v>
      </c>
      <c r="Z110" s="6">
        <v>0</v>
      </c>
      <c r="AA110" s="6">
        <v>2124.33</v>
      </c>
      <c r="AB110" s="6">
        <v>12079</v>
      </c>
      <c r="AC110" s="6">
        <v>0</v>
      </c>
      <c r="AD110" s="6">
        <v>25617.7</v>
      </c>
      <c r="AE110" s="6">
        <v>6487</v>
      </c>
      <c r="AF110" s="6">
        <v>293</v>
      </c>
      <c r="AG110" s="6">
        <v>1410579</v>
      </c>
      <c r="AH110" s="6">
        <v>350</v>
      </c>
      <c r="AI110" s="6">
        <v>134277</v>
      </c>
      <c r="AJ110" s="6">
        <v>2273136.13</v>
      </c>
      <c r="AK110" s="6">
        <v>2232813.87</v>
      </c>
      <c r="AL110" s="6">
        <v>40322.26</v>
      </c>
      <c r="AM110" s="6">
        <v>197688.15</v>
      </c>
      <c r="AN110" s="6">
        <v>471423.3</v>
      </c>
      <c r="AO110" s="6">
        <v>26014</v>
      </c>
      <c r="AP110" s="6">
        <v>19659</v>
      </c>
      <c r="AQ110" s="6">
        <v>108</v>
      </c>
      <c r="AR110" s="6">
        <v>106</v>
      </c>
      <c r="AS110" s="6">
        <v>4.9622641509434</v>
      </c>
      <c r="AT110" s="6">
        <v>32.1296213577304</v>
      </c>
      <c r="AU110" s="6">
        <v>19.0350049973091</v>
      </c>
      <c r="AV110" s="6">
        <v>169.903688212928</v>
      </c>
      <c r="AW110" s="6">
        <v>43.9817680608365</v>
      </c>
      <c r="AX110" s="6">
        <v>843.106981132075</v>
      </c>
      <c r="AY110" s="6">
        <v>218.249150943396</v>
      </c>
      <c r="AZ110" s="6">
        <v>2280</v>
      </c>
      <c r="BA110" s="6">
        <v>526</v>
      </c>
      <c r="BB110" s="6">
        <v>526</v>
      </c>
      <c r="BC110" s="6">
        <v>23.0701754385965</v>
      </c>
      <c r="BD110" s="6">
        <v>26.9679007457523</v>
      </c>
    </row>
    <row r="111" s="1" customFormat="1" ht="19.9" customHeight="1" spans="1:56">
      <c r="A111" s="7" t="s">
        <v>216</v>
      </c>
      <c r="B111" s="6">
        <v>3818800.5</v>
      </c>
      <c r="C111" s="6">
        <v>1456975.2</v>
      </c>
      <c r="D111" s="6">
        <v>148591.44</v>
      </c>
      <c r="E111" s="6">
        <v>1212714.51</v>
      </c>
      <c r="F111" s="6">
        <v>244555.5</v>
      </c>
      <c r="G111" s="6">
        <v>68966.4</v>
      </c>
      <c r="H111" s="6">
        <v>771183.68</v>
      </c>
      <c r="I111" s="6">
        <v>628224.13</v>
      </c>
      <c r="J111" s="6">
        <v>93549.95</v>
      </c>
      <c r="K111" s="6">
        <v>135771.31</v>
      </c>
      <c r="L111" s="6">
        <v>7188.24</v>
      </c>
      <c r="M111" s="6">
        <v>2858.33</v>
      </c>
      <c r="N111" s="6">
        <v>37572.5</v>
      </c>
      <c r="O111" s="6">
        <v>1107.5</v>
      </c>
      <c r="P111" s="6">
        <v>67296.6</v>
      </c>
      <c r="Q111" s="6">
        <v>19174</v>
      </c>
      <c r="R111" s="6">
        <v>244260.69</v>
      </c>
      <c r="S111" s="6">
        <v>23244</v>
      </c>
      <c r="T111" s="6">
        <v>8652</v>
      </c>
      <c r="U111" s="6">
        <v>7842.5</v>
      </c>
      <c r="V111" s="6">
        <v>59533.14</v>
      </c>
      <c r="W111" s="6">
        <v>49688.45</v>
      </c>
      <c r="X111" s="6">
        <v>0</v>
      </c>
      <c r="Y111" s="6">
        <v>8496.06</v>
      </c>
      <c r="Z111" s="6">
        <v>1348.63</v>
      </c>
      <c r="AA111" s="6">
        <v>737.25</v>
      </c>
      <c r="AB111" s="6">
        <v>48577.5</v>
      </c>
      <c r="AC111" s="6">
        <v>780</v>
      </c>
      <c r="AD111" s="6">
        <v>76556.3</v>
      </c>
      <c r="AE111" s="6">
        <v>17861</v>
      </c>
      <c r="AF111" s="6">
        <v>477</v>
      </c>
      <c r="AG111" s="6">
        <v>2107135.5</v>
      </c>
      <c r="AH111" s="6">
        <v>740</v>
      </c>
      <c r="AI111" s="6">
        <v>234848.4</v>
      </c>
      <c r="AJ111" s="6">
        <v>3424592.18</v>
      </c>
      <c r="AK111" s="6">
        <v>3338744.18</v>
      </c>
      <c r="AL111" s="6">
        <v>85848</v>
      </c>
      <c r="AM111" s="6">
        <v>394208.32</v>
      </c>
      <c r="AN111" s="6">
        <v>715008.83</v>
      </c>
      <c r="AO111" s="6">
        <v>19359</v>
      </c>
      <c r="AP111" s="6">
        <v>4835</v>
      </c>
      <c r="AQ111" s="6">
        <v>234</v>
      </c>
      <c r="AR111" s="6">
        <v>234</v>
      </c>
      <c r="AS111" s="6">
        <v>5.64957264957265</v>
      </c>
      <c r="AT111" s="6">
        <v>62.6434480086781</v>
      </c>
      <c r="AU111" s="6">
        <v>39.8359254093703</v>
      </c>
      <c r="AV111" s="6">
        <v>184.766028744327</v>
      </c>
      <c r="AW111" s="6">
        <v>45.0326323751891</v>
      </c>
      <c r="AX111" s="6">
        <v>1043.8491025641</v>
      </c>
      <c r="AY111" s="6">
        <v>254.415128205128</v>
      </c>
      <c r="AZ111" s="6">
        <v>3800</v>
      </c>
      <c r="BA111" s="6">
        <v>1322</v>
      </c>
      <c r="BB111" s="6">
        <v>1322</v>
      </c>
      <c r="BC111" s="6">
        <v>34.7894736842105</v>
      </c>
      <c r="BD111" s="6">
        <v>50.5122222222222</v>
      </c>
    </row>
    <row r="112" s="1" customFormat="1" ht="19.9" customHeight="1" spans="1:56">
      <c r="A112" s="7" t="s">
        <v>217</v>
      </c>
      <c r="B112" s="6">
        <v>7614756.17</v>
      </c>
      <c r="C112" s="6">
        <v>3500211.35</v>
      </c>
      <c r="D112" s="6">
        <v>921387.2</v>
      </c>
      <c r="E112" s="6">
        <v>3284145.72</v>
      </c>
      <c r="F112" s="6">
        <v>837793</v>
      </c>
      <c r="G112" s="6">
        <v>331049.8</v>
      </c>
      <c r="H112" s="6">
        <v>1661670.52</v>
      </c>
      <c r="I112" s="6">
        <v>1168662.81</v>
      </c>
      <c r="J112" s="6">
        <v>337717.2</v>
      </c>
      <c r="K112" s="6">
        <v>355757.55</v>
      </c>
      <c r="L112" s="6">
        <v>137250.16</v>
      </c>
      <c r="M112" s="6">
        <v>8966.13</v>
      </c>
      <c r="N112" s="6">
        <v>194941.6</v>
      </c>
      <c r="O112" s="6">
        <v>27859.5</v>
      </c>
      <c r="P112" s="6">
        <v>220040.87</v>
      </c>
      <c r="Q112" s="6">
        <v>1824.3</v>
      </c>
      <c r="R112" s="6">
        <v>216065.63</v>
      </c>
      <c r="S112" s="6">
        <v>44834</v>
      </c>
      <c r="T112" s="6">
        <v>12404</v>
      </c>
      <c r="U112" s="6">
        <v>13255.6</v>
      </c>
      <c r="V112" s="6">
        <v>48603.55</v>
      </c>
      <c r="W112" s="6">
        <v>35844.52</v>
      </c>
      <c r="X112" s="6">
        <v>0</v>
      </c>
      <c r="Y112" s="6">
        <v>12636.06</v>
      </c>
      <c r="Z112" s="6">
        <v>122.97</v>
      </c>
      <c r="AA112" s="6">
        <v>8247.38</v>
      </c>
      <c r="AB112" s="6">
        <v>35367.5</v>
      </c>
      <c r="AC112" s="6">
        <v>3103</v>
      </c>
      <c r="AD112" s="6">
        <v>31929.3</v>
      </c>
      <c r="AE112" s="6">
        <v>18317</v>
      </c>
      <c r="AF112" s="6">
        <v>4.3</v>
      </c>
      <c r="AG112" s="6">
        <v>3737088</v>
      </c>
      <c r="AH112" s="6">
        <v>2060</v>
      </c>
      <c r="AI112" s="6">
        <v>264881</v>
      </c>
      <c r="AJ112" s="6">
        <v>6498375.93</v>
      </c>
      <c r="AK112" s="6">
        <v>6294793.13</v>
      </c>
      <c r="AL112" s="6">
        <v>203582.8</v>
      </c>
      <c r="AM112" s="6">
        <v>1116380.24</v>
      </c>
      <c r="AN112" s="6">
        <v>1370682.94</v>
      </c>
      <c r="AO112" s="6">
        <v>62341</v>
      </c>
      <c r="AP112" s="6">
        <v>35046</v>
      </c>
      <c r="AQ112" s="6">
        <v>275</v>
      </c>
      <c r="AR112" s="6">
        <v>277</v>
      </c>
      <c r="AS112" s="6">
        <v>5.51985559566787</v>
      </c>
      <c r="AT112" s="6">
        <v>52.6803503312427</v>
      </c>
      <c r="AU112" s="6">
        <v>26.6545374633067</v>
      </c>
      <c r="AV112" s="6">
        <v>141.311726618705</v>
      </c>
      <c r="AW112" s="6">
        <v>31.7878024852845</v>
      </c>
      <c r="AX112" s="6">
        <v>780.020324909747</v>
      </c>
      <c r="AY112" s="6">
        <v>175.464079422383</v>
      </c>
      <c r="AZ112" s="6">
        <v>4560</v>
      </c>
      <c r="BA112" s="6">
        <v>1529</v>
      </c>
      <c r="BB112" s="6">
        <v>1529</v>
      </c>
      <c r="BC112" s="6">
        <v>33.530701754386</v>
      </c>
      <c r="BD112" s="6">
        <v>48.4314451163761</v>
      </c>
    </row>
    <row r="113" s="1" customFormat="1" ht="19.9" customHeight="1" spans="1:56">
      <c r="A113" s="7" t="s">
        <v>218</v>
      </c>
      <c r="B113" s="6">
        <v>1899673.13</v>
      </c>
      <c r="C113" s="6">
        <v>698684.77</v>
      </c>
      <c r="D113" s="6">
        <v>228268.14</v>
      </c>
      <c r="E113" s="6">
        <v>607448.34</v>
      </c>
      <c r="F113" s="6">
        <v>169418</v>
      </c>
      <c r="G113" s="6">
        <v>16578.3</v>
      </c>
      <c r="H113" s="6">
        <v>350133.04</v>
      </c>
      <c r="I113" s="6">
        <v>251389.76</v>
      </c>
      <c r="J113" s="6">
        <v>31567.77</v>
      </c>
      <c r="K113" s="6">
        <v>77597.25</v>
      </c>
      <c r="L113" s="6">
        <v>21146.03</v>
      </c>
      <c r="M113" s="6">
        <v>1014.63</v>
      </c>
      <c r="N113" s="6">
        <v>33739</v>
      </c>
      <c r="O113" s="6">
        <v>2798</v>
      </c>
      <c r="P113" s="6">
        <v>22748</v>
      </c>
      <c r="Q113" s="6">
        <v>11019.37</v>
      </c>
      <c r="R113" s="6">
        <v>91236.43</v>
      </c>
      <c r="S113" s="6">
        <v>7734</v>
      </c>
      <c r="T113" s="6">
        <v>3787</v>
      </c>
      <c r="U113" s="6">
        <v>9081.9</v>
      </c>
      <c r="V113" s="6">
        <v>18721.07</v>
      </c>
      <c r="W113" s="6">
        <v>17638.3</v>
      </c>
      <c r="X113" s="6">
        <v>0</v>
      </c>
      <c r="Y113" s="6">
        <v>517.43</v>
      </c>
      <c r="Z113" s="6">
        <v>565.34</v>
      </c>
      <c r="AA113" s="6">
        <v>101.42</v>
      </c>
      <c r="AB113" s="6">
        <v>15262</v>
      </c>
      <c r="AC113" s="6">
        <v>270</v>
      </c>
      <c r="AD113" s="6">
        <v>22420</v>
      </c>
      <c r="AE113" s="6">
        <v>7896</v>
      </c>
      <c r="AF113" s="6">
        <v>5963.04</v>
      </c>
      <c r="AG113" s="6">
        <v>1102680.5</v>
      </c>
      <c r="AH113" s="6">
        <v>210</v>
      </c>
      <c r="AI113" s="6">
        <v>97519.26</v>
      </c>
      <c r="AJ113" s="6">
        <v>2011028</v>
      </c>
      <c r="AK113" s="6">
        <v>1978281.8</v>
      </c>
      <c r="AL113" s="6">
        <v>32746.2</v>
      </c>
      <c r="AM113" s="6">
        <v>-111354.87</v>
      </c>
      <c r="AN113" s="6">
        <v>369112.72</v>
      </c>
      <c r="AO113" s="6">
        <v>14325</v>
      </c>
      <c r="AP113" s="6">
        <v>8638</v>
      </c>
      <c r="AQ113" s="6">
        <v>105</v>
      </c>
      <c r="AR113" s="6">
        <v>107</v>
      </c>
      <c r="AS113" s="6">
        <v>4.53271028037383</v>
      </c>
      <c r="AT113" s="6">
        <v>42.4047706806283</v>
      </c>
      <c r="AU113" s="6">
        <v>24.4420970331588</v>
      </c>
      <c r="AV113" s="6">
        <v>188.116350515464</v>
      </c>
      <c r="AW113" s="6">
        <v>38.6001443298969</v>
      </c>
      <c r="AX113" s="6">
        <v>852.67691588785</v>
      </c>
      <c r="AY113" s="6">
        <v>174.963271028037</v>
      </c>
      <c r="AZ113" s="6">
        <v>3040</v>
      </c>
      <c r="BA113" s="6">
        <v>485</v>
      </c>
      <c r="BB113" s="6">
        <v>485</v>
      </c>
      <c r="BC113" s="6">
        <v>15.9539473684211</v>
      </c>
      <c r="BD113" s="6">
        <v>35.5971434554974</v>
      </c>
    </row>
    <row r="114" s="1" customFormat="1" ht="19.9" customHeight="1" spans="1:56">
      <c r="A114" s="7" t="s">
        <v>219</v>
      </c>
      <c r="B114" s="6">
        <v>7010097.86</v>
      </c>
      <c r="C114" s="6">
        <v>3204901.52</v>
      </c>
      <c r="D114" s="6">
        <v>709167.1</v>
      </c>
      <c r="E114" s="6">
        <v>2691906.25</v>
      </c>
      <c r="F114" s="6">
        <v>616999</v>
      </c>
      <c r="G114" s="6">
        <v>163411.5</v>
      </c>
      <c r="H114" s="6">
        <v>1617356.65</v>
      </c>
      <c r="I114" s="6">
        <v>1125980.57</v>
      </c>
      <c r="J114" s="6">
        <v>97457.07</v>
      </c>
      <c r="K114" s="6">
        <v>430463.98</v>
      </c>
      <c r="L114" s="6">
        <v>60912.1</v>
      </c>
      <c r="M114" s="6">
        <v>10660.7</v>
      </c>
      <c r="N114" s="6">
        <v>97321.1</v>
      </c>
      <c r="O114" s="6">
        <v>14954.7</v>
      </c>
      <c r="P114" s="6">
        <v>136671.4</v>
      </c>
      <c r="Q114" s="6">
        <v>34531.2</v>
      </c>
      <c r="R114" s="6">
        <v>512995.27</v>
      </c>
      <c r="S114" s="6">
        <v>59000</v>
      </c>
      <c r="T114" s="6">
        <v>20657</v>
      </c>
      <c r="U114" s="6">
        <v>21320.5</v>
      </c>
      <c r="V114" s="6">
        <v>167064.07</v>
      </c>
      <c r="W114" s="6">
        <v>141299.15</v>
      </c>
      <c r="X114" s="6">
        <v>0</v>
      </c>
      <c r="Y114" s="6">
        <v>24771.16</v>
      </c>
      <c r="Z114" s="6">
        <v>993.76</v>
      </c>
      <c r="AA114" s="6">
        <v>848.01</v>
      </c>
      <c r="AB114" s="6">
        <v>58978</v>
      </c>
      <c r="AC114" s="6">
        <v>5445</v>
      </c>
      <c r="AD114" s="6">
        <v>116965.3</v>
      </c>
      <c r="AE114" s="6">
        <v>41075</v>
      </c>
      <c r="AF114" s="6">
        <v>21642.39</v>
      </c>
      <c r="AG114" s="6">
        <v>2765639</v>
      </c>
      <c r="AH114" s="6">
        <v>600695</v>
      </c>
      <c r="AI114" s="6">
        <v>438317.01</v>
      </c>
      <c r="AJ114" s="6">
        <v>5352190.53</v>
      </c>
      <c r="AK114" s="6">
        <v>5325509.43</v>
      </c>
      <c r="AL114" s="6">
        <v>26681.1</v>
      </c>
      <c r="AM114" s="6">
        <v>1657907.33</v>
      </c>
      <c r="AN114" s="6">
        <v>1784541.53</v>
      </c>
      <c r="AO114" s="6">
        <v>51196</v>
      </c>
      <c r="AP114" s="6">
        <v>27040</v>
      </c>
      <c r="AQ114" s="6">
        <v>635</v>
      </c>
      <c r="AR114" s="6">
        <v>637</v>
      </c>
      <c r="AS114" s="6">
        <v>4.57613814756672</v>
      </c>
      <c r="AT114" s="6">
        <v>52.5804017892023</v>
      </c>
      <c r="AU114" s="6">
        <v>31.5914651535276</v>
      </c>
      <c r="AV114" s="6">
        <v>175.984655231561</v>
      </c>
      <c r="AW114" s="6">
        <v>57.311859348199</v>
      </c>
      <c r="AX114" s="6">
        <v>805.330094191523</v>
      </c>
      <c r="AY114" s="6">
        <v>262.266985871272</v>
      </c>
      <c r="AZ114" s="6">
        <v>7600</v>
      </c>
      <c r="BA114" s="6">
        <v>2915</v>
      </c>
      <c r="BB114" s="6">
        <v>2915</v>
      </c>
      <c r="BC114" s="6">
        <v>38.3552631578947</v>
      </c>
      <c r="BD114" s="6">
        <v>44.0188538167044</v>
      </c>
    </row>
    <row r="115" s="1" customFormat="1" ht="19.9" customHeight="1" spans="1:56">
      <c r="A115" s="7" t="s">
        <v>220</v>
      </c>
      <c r="B115" s="6">
        <v>5542268.01</v>
      </c>
      <c r="C115" s="6">
        <v>2581936.2</v>
      </c>
      <c r="D115" s="6">
        <v>343698.84</v>
      </c>
      <c r="E115" s="6">
        <v>2148375.95</v>
      </c>
      <c r="F115" s="6">
        <v>452494</v>
      </c>
      <c r="G115" s="6">
        <v>137975.7</v>
      </c>
      <c r="H115" s="6">
        <v>1212589.65</v>
      </c>
      <c r="I115" s="6">
        <v>902484.02</v>
      </c>
      <c r="J115" s="6">
        <v>180144.77</v>
      </c>
      <c r="K115" s="6">
        <v>273415</v>
      </c>
      <c r="L115" s="6">
        <v>36690.63</v>
      </c>
      <c r="M115" s="6">
        <v>6901.91</v>
      </c>
      <c r="N115" s="6">
        <v>83884.3</v>
      </c>
      <c r="O115" s="6">
        <v>3963</v>
      </c>
      <c r="P115" s="6">
        <v>246140.69</v>
      </c>
      <c r="Q115" s="6">
        <v>4426.7</v>
      </c>
      <c r="R115" s="6">
        <v>433560.25</v>
      </c>
      <c r="S115" s="6">
        <v>34692</v>
      </c>
      <c r="T115" s="6">
        <v>17444</v>
      </c>
      <c r="U115" s="6">
        <v>45871.7</v>
      </c>
      <c r="V115" s="6">
        <v>105765.05</v>
      </c>
      <c r="W115" s="6">
        <v>92223.93</v>
      </c>
      <c r="X115" s="6">
        <v>0</v>
      </c>
      <c r="Y115" s="6">
        <v>12997.11</v>
      </c>
      <c r="Z115" s="6">
        <v>544.01</v>
      </c>
      <c r="AA115" s="6">
        <v>8141.05</v>
      </c>
      <c r="AB115" s="6">
        <v>48870.5</v>
      </c>
      <c r="AC115" s="6">
        <v>28341</v>
      </c>
      <c r="AD115" s="6">
        <v>111211</v>
      </c>
      <c r="AE115" s="6">
        <v>28771</v>
      </c>
      <c r="AF115" s="6">
        <v>4452.95</v>
      </c>
      <c r="AG115" s="6">
        <v>2729608</v>
      </c>
      <c r="AH115" s="6">
        <v>60645</v>
      </c>
      <c r="AI115" s="6">
        <v>168957</v>
      </c>
      <c r="AJ115" s="6">
        <v>4720991.14</v>
      </c>
      <c r="AK115" s="6">
        <v>4653625.74</v>
      </c>
      <c r="AL115" s="6">
        <v>67365.4</v>
      </c>
      <c r="AM115" s="6">
        <v>821276.87</v>
      </c>
      <c r="AN115" s="6">
        <v>1151983.68</v>
      </c>
      <c r="AO115" s="6">
        <v>34832</v>
      </c>
      <c r="AP115" s="6">
        <v>14031</v>
      </c>
      <c r="AQ115" s="6">
        <v>465</v>
      </c>
      <c r="AR115" s="6">
        <v>467</v>
      </c>
      <c r="AS115" s="6">
        <v>4.31477516059957</v>
      </c>
      <c r="AT115" s="6">
        <v>61.6782254823151</v>
      </c>
      <c r="AU115" s="6">
        <v>34.8125186610014</v>
      </c>
      <c r="AV115" s="6">
        <v>215.166377171216</v>
      </c>
      <c r="AW115" s="6">
        <v>52.488858560794</v>
      </c>
      <c r="AX115" s="6">
        <v>928.394539614561</v>
      </c>
      <c r="AY115" s="6">
        <v>226.477623126338</v>
      </c>
      <c r="AZ115" s="6">
        <v>5320</v>
      </c>
      <c r="BA115" s="6">
        <v>2015</v>
      </c>
      <c r="BB115" s="6">
        <v>2015</v>
      </c>
      <c r="BC115" s="6">
        <v>37.8759398496241</v>
      </c>
      <c r="BD115" s="6">
        <v>56.8275996210381</v>
      </c>
    </row>
    <row r="116" s="1" customFormat="1" ht="19.9" customHeight="1" spans="1:56">
      <c r="A116" s="7" t="s">
        <v>221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19.9" customHeight="1" spans="1:56">
      <c r="A117" s="7" t="s">
        <v>222</v>
      </c>
      <c r="B117" s="6">
        <v>4824986.38</v>
      </c>
      <c r="C117" s="6">
        <v>2286398.92</v>
      </c>
      <c r="D117" s="6">
        <v>985892.78</v>
      </c>
      <c r="E117" s="6">
        <v>1824708.69</v>
      </c>
      <c r="F117" s="6">
        <v>548668</v>
      </c>
      <c r="G117" s="6">
        <v>42079.95</v>
      </c>
      <c r="H117" s="6">
        <v>1124203.61</v>
      </c>
      <c r="I117" s="6">
        <v>553194.27</v>
      </c>
      <c r="J117" s="6">
        <v>48583.2</v>
      </c>
      <c r="K117" s="6">
        <v>242065.25</v>
      </c>
      <c r="L117" s="6">
        <v>328944.09</v>
      </c>
      <c r="M117" s="6">
        <v>7569.73</v>
      </c>
      <c r="N117" s="6">
        <v>50683.8</v>
      </c>
      <c r="O117" s="6">
        <v>4986.7</v>
      </c>
      <c r="P117" s="6">
        <v>42437.5</v>
      </c>
      <c r="Q117" s="6">
        <v>4079.4</v>
      </c>
      <c r="R117" s="6">
        <v>461690.23</v>
      </c>
      <c r="S117" s="6">
        <v>36964</v>
      </c>
      <c r="T117" s="6">
        <v>19505</v>
      </c>
      <c r="U117" s="6">
        <v>25414.14</v>
      </c>
      <c r="V117" s="6">
        <v>134983.12</v>
      </c>
      <c r="W117" s="6">
        <v>104316.21</v>
      </c>
      <c r="X117" s="6">
        <v>0</v>
      </c>
      <c r="Y117" s="6">
        <v>22189.24</v>
      </c>
      <c r="Z117" s="6">
        <v>8477.67</v>
      </c>
      <c r="AA117" s="6">
        <v>5530.17</v>
      </c>
      <c r="AB117" s="6">
        <v>78562.7</v>
      </c>
      <c r="AC117" s="6">
        <v>4230.7</v>
      </c>
      <c r="AD117" s="6">
        <v>126423.4</v>
      </c>
      <c r="AE117" s="6">
        <v>29492</v>
      </c>
      <c r="AF117" s="6">
        <v>585</v>
      </c>
      <c r="AG117" s="6">
        <v>2305003</v>
      </c>
      <c r="AH117" s="6">
        <v>3565</v>
      </c>
      <c r="AI117" s="6">
        <v>229035</v>
      </c>
      <c r="AJ117" s="6">
        <v>4700242.92</v>
      </c>
      <c r="AK117" s="6">
        <v>4665419.52</v>
      </c>
      <c r="AL117" s="6">
        <v>34823.4</v>
      </c>
      <c r="AM117" s="6">
        <v>124743.46</v>
      </c>
      <c r="AN117" s="6">
        <v>1126780.44</v>
      </c>
      <c r="AO117" s="6">
        <v>49865</v>
      </c>
      <c r="AP117" s="6">
        <v>36466</v>
      </c>
      <c r="AQ117" s="6">
        <v>633</v>
      </c>
      <c r="AR117" s="6">
        <v>633</v>
      </c>
      <c r="AS117" s="6">
        <v>3.73143759873618</v>
      </c>
      <c r="AT117" s="6">
        <v>36.5929748320465</v>
      </c>
      <c r="AU117" s="6">
        <v>22.5449435475785</v>
      </c>
      <c r="AV117" s="6">
        <v>195.465804403048</v>
      </c>
      <c r="AW117" s="6">
        <v>57.1478069432684</v>
      </c>
      <c r="AX117" s="6">
        <v>729.368451816746</v>
      </c>
      <c r="AY117" s="6">
        <v>213.243475513428</v>
      </c>
      <c r="AZ117" s="6">
        <v>4560</v>
      </c>
      <c r="BA117" s="6">
        <v>2362</v>
      </c>
      <c r="BB117" s="6">
        <v>2362</v>
      </c>
      <c r="BC117" s="6">
        <v>51.7982456140351</v>
      </c>
      <c r="BD117" s="6">
        <v>31.9998734583375</v>
      </c>
    </row>
    <row r="118" s="1" customFormat="1" ht="19.9" customHeight="1" spans="1:56">
      <c r="A118" s="7" t="s">
        <v>223</v>
      </c>
      <c r="B118" s="6">
        <v>2711166.45</v>
      </c>
      <c r="C118" s="6">
        <v>926187.78</v>
      </c>
      <c r="D118" s="6">
        <v>264275.87</v>
      </c>
      <c r="E118" s="6">
        <v>748624.71</v>
      </c>
      <c r="F118" s="6">
        <v>212794</v>
      </c>
      <c r="G118" s="6">
        <v>11664.5</v>
      </c>
      <c r="H118" s="6">
        <v>486615.4</v>
      </c>
      <c r="I118" s="6">
        <v>394953.54</v>
      </c>
      <c r="J118" s="6">
        <v>13740</v>
      </c>
      <c r="K118" s="6">
        <v>80272.29</v>
      </c>
      <c r="L118" s="6">
        <v>11389.57</v>
      </c>
      <c r="M118" s="6">
        <v>2946.21</v>
      </c>
      <c r="N118" s="6">
        <v>18507</v>
      </c>
      <c r="O118" s="6">
        <v>270</v>
      </c>
      <c r="P118" s="6">
        <v>15338.6</v>
      </c>
      <c r="Q118" s="6">
        <v>489</v>
      </c>
      <c r="R118" s="6">
        <v>177563.07</v>
      </c>
      <c r="S118" s="6">
        <v>25060</v>
      </c>
      <c r="T118" s="6">
        <v>0</v>
      </c>
      <c r="U118" s="6">
        <v>21425.5</v>
      </c>
      <c r="V118" s="6">
        <v>44996.8</v>
      </c>
      <c r="W118" s="6">
        <v>41520.05</v>
      </c>
      <c r="X118" s="6">
        <v>0</v>
      </c>
      <c r="Y118" s="6">
        <v>3468.16</v>
      </c>
      <c r="Z118" s="6">
        <v>8.59</v>
      </c>
      <c r="AA118" s="6">
        <v>4138.17</v>
      </c>
      <c r="AB118" s="6">
        <v>37702</v>
      </c>
      <c r="AC118" s="6">
        <v>0</v>
      </c>
      <c r="AD118" s="6">
        <v>24154.6</v>
      </c>
      <c r="AE118" s="6">
        <v>16328</v>
      </c>
      <c r="AF118" s="6">
        <v>3758</v>
      </c>
      <c r="AG118" s="6">
        <v>1771437.38</v>
      </c>
      <c r="AH118" s="6">
        <v>0</v>
      </c>
      <c r="AI118" s="6">
        <v>0</v>
      </c>
      <c r="AJ118" s="6">
        <v>2021312.23</v>
      </c>
      <c r="AK118" s="6">
        <v>2021312.23</v>
      </c>
      <c r="AL118" s="6">
        <v>0</v>
      </c>
      <c r="AM118" s="6">
        <v>689854.22</v>
      </c>
      <c r="AN118" s="6">
        <v>549206.43</v>
      </c>
      <c r="AO118" s="6">
        <v>17096</v>
      </c>
      <c r="AP118" s="6">
        <v>9107</v>
      </c>
      <c r="AQ118" s="6">
        <v>223</v>
      </c>
      <c r="AR118" s="6">
        <v>223</v>
      </c>
      <c r="AS118" s="6">
        <v>5.61883408071749</v>
      </c>
      <c r="AT118" s="6">
        <v>43.789465956949</v>
      </c>
      <c r="AU118" s="6">
        <v>28.4636991109031</v>
      </c>
      <c r="AV118" s="6">
        <v>141.710351157223</v>
      </c>
      <c r="AW118" s="6">
        <v>35.9112529928172</v>
      </c>
      <c r="AX118" s="6">
        <v>796.246950672646</v>
      </c>
      <c r="AY118" s="6">
        <v>201.779372197309</v>
      </c>
      <c r="AZ118" s="6">
        <v>3040</v>
      </c>
      <c r="BA118" s="6">
        <v>1253</v>
      </c>
      <c r="BB118" s="6">
        <v>1253</v>
      </c>
      <c r="BC118" s="6">
        <v>41.2171052631579</v>
      </c>
      <c r="BD118" s="6">
        <v>43.789465956949</v>
      </c>
    </row>
    <row r="119" s="1" customFormat="1" ht="19.9" customHeight="1" spans="1:56">
      <c r="A119" s="7" t="s">
        <v>224</v>
      </c>
      <c r="B119" s="6">
        <v>3312061.86</v>
      </c>
      <c r="C119" s="6">
        <v>915425.82</v>
      </c>
      <c r="D119" s="6">
        <v>130805.91</v>
      </c>
      <c r="E119" s="6">
        <v>794733.96</v>
      </c>
      <c r="F119" s="6">
        <v>175930</v>
      </c>
      <c r="G119" s="6">
        <v>34379.6</v>
      </c>
      <c r="H119" s="6">
        <v>517256.16</v>
      </c>
      <c r="I119" s="6">
        <v>444585.4</v>
      </c>
      <c r="J119" s="6">
        <v>20807</v>
      </c>
      <c r="K119" s="6">
        <v>72670.76</v>
      </c>
      <c r="L119" s="6">
        <v>0</v>
      </c>
      <c r="M119" s="6">
        <v>4811.1</v>
      </c>
      <c r="N119" s="6">
        <v>18277.6</v>
      </c>
      <c r="O119" s="6">
        <v>19812</v>
      </c>
      <c r="P119" s="6">
        <v>21639.3</v>
      </c>
      <c r="Q119" s="6">
        <v>2628.2</v>
      </c>
      <c r="R119" s="6">
        <v>120691.86</v>
      </c>
      <c r="S119" s="6">
        <v>16240</v>
      </c>
      <c r="T119" s="6">
        <v>0</v>
      </c>
      <c r="U119" s="6">
        <v>33481</v>
      </c>
      <c r="V119" s="6">
        <v>25847.68</v>
      </c>
      <c r="W119" s="6">
        <v>22727.26</v>
      </c>
      <c r="X119" s="6">
        <v>0</v>
      </c>
      <c r="Y119" s="6">
        <v>3120.42</v>
      </c>
      <c r="Z119" s="6">
        <v>0</v>
      </c>
      <c r="AA119" s="6">
        <v>2224.88</v>
      </c>
      <c r="AB119" s="6">
        <v>8745.5</v>
      </c>
      <c r="AC119" s="6">
        <v>1392</v>
      </c>
      <c r="AD119" s="6">
        <v>20142.3</v>
      </c>
      <c r="AE119" s="6">
        <v>10634</v>
      </c>
      <c r="AF119" s="6">
        <v>1984.5</v>
      </c>
      <c r="AG119" s="6">
        <v>2370697.04</v>
      </c>
      <c r="AH119" s="6">
        <v>0</v>
      </c>
      <c r="AI119" s="6">
        <v>2160</v>
      </c>
      <c r="AJ119" s="6">
        <v>2237355.48</v>
      </c>
      <c r="AK119" s="6">
        <v>2237355.48</v>
      </c>
      <c r="AL119" s="6">
        <v>0</v>
      </c>
      <c r="AM119" s="6">
        <v>1074706.38</v>
      </c>
      <c r="AN119" s="6">
        <v>543103.84</v>
      </c>
      <c r="AO119" s="6">
        <v>14264</v>
      </c>
      <c r="AP119" s="6">
        <v>3921</v>
      </c>
      <c r="AQ119" s="6">
        <v>150</v>
      </c>
      <c r="AR119" s="6">
        <v>150</v>
      </c>
      <c r="AS119" s="6">
        <v>9.00666666666667</v>
      </c>
      <c r="AT119" s="6">
        <v>55.716065619742</v>
      </c>
      <c r="AU119" s="6">
        <v>36.2630510375771</v>
      </c>
      <c r="AV119" s="6">
        <v>89.3352035529238</v>
      </c>
      <c r="AW119" s="6">
        <v>19.1322575869726</v>
      </c>
      <c r="AX119" s="6">
        <v>804.6124</v>
      </c>
      <c r="AY119" s="6">
        <v>172.317866666667</v>
      </c>
      <c r="AZ119" s="6">
        <v>3800</v>
      </c>
      <c r="BA119" s="6">
        <v>1351</v>
      </c>
      <c r="BB119" s="6">
        <v>1351</v>
      </c>
      <c r="BC119" s="6">
        <v>35.5526315789474</v>
      </c>
      <c r="BD119" s="6">
        <v>55.5646354458777</v>
      </c>
    </row>
    <row r="120" s="1" customFormat="1" ht="19.9" customHeight="1" spans="1:56">
      <c r="A120" s="7" t="s">
        <v>225</v>
      </c>
      <c r="B120" s="6">
        <v>9795359.63</v>
      </c>
      <c r="C120" s="6">
        <v>4466795.9</v>
      </c>
      <c r="D120" s="6">
        <v>404654.73</v>
      </c>
      <c r="E120" s="6">
        <v>4449814.88</v>
      </c>
      <c r="F120" s="6">
        <v>712363</v>
      </c>
      <c r="G120" s="6">
        <v>11720</v>
      </c>
      <c r="H120" s="6">
        <v>3145053.16</v>
      </c>
      <c r="I120" s="6">
        <v>2410710.95</v>
      </c>
      <c r="J120" s="6">
        <v>518464</v>
      </c>
      <c r="K120" s="6">
        <v>154530.36</v>
      </c>
      <c r="L120" s="6">
        <v>579811.85</v>
      </c>
      <c r="M120" s="6">
        <v>1934.06</v>
      </c>
      <c r="N120" s="6">
        <v>371023.18</v>
      </c>
      <c r="O120" s="6">
        <v>5936</v>
      </c>
      <c r="P120" s="6">
        <v>47625.2</v>
      </c>
      <c r="Q120" s="6">
        <v>154160.28</v>
      </c>
      <c r="R120" s="6">
        <v>16981.02</v>
      </c>
      <c r="S120" s="6">
        <v>1580</v>
      </c>
      <c r="T120" s="6">
        <v>0</v>
      </c>
      <c r="U120" s="6">
        <v>826.61</v>
      </c>
      <c r="V120" s="6">
        <v>1134.41</v>
      </c>
      <c r="W120" s="6">
        <v>668.61</v>
      </c>
      <c r="X120" s="6">
        <v>0</v>
      </c>
      <c r="Y120" s="6">
        <v>465.8</v>
      </c>
      <c r="Z120" s="6">
        <v>0</v>
      </c>
      <c r="AA120" s="6">
        <v>0</v>
      </c>
      <c r="AB120" s="6">
        <v>9295.5</v>
      </c>
      <c r="AC120" s="6">
        <v>1150</v>
      </c>
      <c r="AD120" s="6">
        <v>1347</v>
      </c>
      <c r="AE120" s="6">
        <v>1027</v>
      </c>
      <c r="AF120" s="6">
        <v>620.5</v>
      </c>
      <c r="AG120" s="6">
        <v>5132368.76</v>
      </c>
      <c r="AH120" s="6">
        <v>0</v>
      </c>
      <c r="AI120" s="6">
        <v>0</v>
      </c>
      <c r="AJ120" s="6">
        <v>6360670.05</v>
      </c>
      <c r="AK120" s="6">
        <v>6360670.05</v>
      </c>
      <c r="AL120" s="6">
        <v>0</v>
      </c>
      <c r="AM120" s="6">
        <v>3434689.58</v>
      </c>
      <c r="AN120" s="6">
        <v>3146187.57</v>
      </c>
      <c r="AO120" s="6">
        <v>43848</v>
      </c>
      <c r="AP120" s="6">
        <v>6512</v>
      </c>
      <c r="AQ120" s="6">
        <v>13</v>
      </c>
      <c r="AR120" s="6">
        <v>13</v>
      </c>
      <c r="AS120" s="6">
        <v>6</v>
      </c>
      <c r="AT120" s="6">
        <v>101.482733077905</v>
      </c>
      <c r="AU120" s="6">
        <v>71.7262625433315</v>
      </c>
      <c r="AV120" s="6">
        <v>217.705384615385</v>
      </c>
      <c r="AW120" s="6">
        <v>14.5437179487179</v>
      </c>
      <c r="AX120" s="6">
        <v>1306.23230769231</v>
      </c>
      <c r="AY120" s="6">
        <v>87.2623076923077</v>
      </c>
      <c r="AZ120" s="6">
        <v>5320</v>
      </c>
      <c r="BA120" s="6">
        <v>78</v>
      </c>
      <c r="BB120" s="6">
        <v>78</v>
      </c>
      <c r="BC120" s="6">
        <v>1.46616541353383</v>
      </c>
      <c r="BD120" s="6">
        <v>101.482733077905</v>
      </c>
    </row>
    <row r="121" s="1" customFormat="1" ht="19.9" customHeight="1" spans="1:56">
      <c r="A121" s="7" t="s">
        <v>226</v>
      </c>
      <c r="B121" s="6">
        <v>2459383.92</v>
      </c>
      <c r="C121" s="6">
        <v>437940.26</v>
      </c>
      <c r="D121" s="6">
        <v>41541.62</v>
      </c>
      <c r="E121" s="6">
        <v>355593.35</v>
      </c>
      <c r="F121" s="6">
        <v>114756</v>
      </c>
      <c r="G121" s="6">
        <v>5972.5</v>
      </c>
      <c r="H121" s="6">
        <v>214100.71</v>
      </c>
      <c r="I121" s="6">
        <v>147852.4</v>
      </c>
      <c r="J121" s="6">
        <v>2420</v>
      </c>
      <c r="K121" s="6">
        <v>63055.79</v>
      </c>
      <c r="L121" s="6">
        <v>3192.52</v>
      </c>
      <c r="M121" s="6">
        <v>585.84</v>
      </c>
      <c r="N121" s="6">
        <v>12113.5</v>
      </c>
      <c r="O121" s="6">
        <v>284</v>
      </c>
      <c r="P121" s="6">
        <v>6853.3</v>
      </c>
      <c r="Q121" s="6">
        <v>927.5</v>
      </c>
      <c r="R121" s="6">
        <v>82346.91</v>
      </c>
      <c r="S121" s="6">
        <v>11140</v>
      </c>
      <c r="T121" s="6">
        <v>0</v>
      </c>
      <c r="U121" s="6">
        <v>16622.5</v>
      </c>
      <c r="V121" s="6">
        <v>16907.96</v>
      </c>
      <c r="W121" s="6">
        <v>14490.41</v>
      </c>
      <c r="X121" s="6">
        <v>0</v>
      </c>
      <c r="Y121" s="6">
        <v>2417.55</v>
      </c>
      <c r="Z121" s="6">
        <v>0</v>
      </c>
      <c r="AA121" s="6">
        <v>1299.45</v>
      </c>
      <c r="AB121" s="6">
        <v>5021.5</v>
      </c>
      <c r="AC121" s="6">
        <v>6318</v>
      </c>
      <c r="AD121" s="6">
        <v>15650</v>
      </c>
      <c r="AE121" s="6">
        <v>9387.5</v>
      </c>
      <c r="AF121" s="6">
        <v>0</v>
      </c>
      <c r="AG121" s="6">
        <v>1995744.66</v>
      </c>
      <c r="AH121" s="6">
        <v>0</v>
      </c>
      <c r="AI121" s="6">
        <v>0</v>
      </c>
      <c r="AJ121" s="6">
        <v>1466350</v>
      </c>
      <c r="AK121" s="6">
        <v>1466350</v>
      </c>
      <c r="AL121" s="6">
        <v>0</v>
      </c>
      <c r="AM121" s="6">
        <v>993033.92</v>
      </c>
      <c r="AN121" s="6">
        <v>231008.67</v>
      </c>
      <c r="AO121" s="6">
        <v>8240</v>
      </c>
      <c r="AP121" s="6">
        <v>1643</v>
      </c>
      <c r="AQ121" s="6">
        <v>123</v>
      </c>
      <c r="AR121" s="6">
        <v>123</v>
      </c>
      <c r="AS121" s="6">
        <v>4.55284552845528</v>
      </c>
      <c r="AT121" s="6">
        <v>43.1545327669903</v>
      </c>
      <c r="AU121" s="6">
        <v>25.9830958737864</v>
      </c>
      <c r="AV121" s="6">
        <v>147.048053571429</v>
      </c>
      <c r="AW121" s="6">
        <v>30.1927857142857</v>
      </c>
      <c r="AX121" s="6">
        <v>669.487073170732</v>
      </c>
      <c r="AY121" s="6">
        <v>137.463089430894</v>
      </c>
      <c r="AZ121" s="6">
        <v>1824</v>
      </c>
      <c r="BA121" s="6">
        <v>560</v>
      </c>
      <c r="BB121" s="6">
        <v>560</v>
      </c>
      <c r="BC121" s="6">
        <v>30.7017543859649</v>
      </c>
      <c r="BD121" s="6">
        <v>43.1545327669903</v>
      </c>
    </row>
    <row r="122" s="1" customFormat="1" ht="19.9" customHeight="1" spans="1:56">
      <c r="A122" s="7" t="s">
        <v>227</v>
      </c>
      <c r="B122" s="6">
        <v>3110312.37</v>
      </c>
      <c r="C122" s="6">
        <v>768721.04</v>
      </c>
      <c r="D122" s="6">
        <v>15522.3</v>
      </c>
      <c r="E122" s="6">
        <v>720511.41</v>
      </c>
      <c r="F122" s="6">
        <v>161551</v>
      </c>
      <c r="G122" s="6">
        <v>13904</v>
      </c>
      <c r="H122" s="6">
        <v>485393.77</v>
      </c>
      <c r="I122" s="6">
        <v>447465.87</v>
      </c>
      <c r="J122" s="6">
        <v>5242</v>
      </c>
      <c r="K122" s="6">
        <v>37927.9</v>
      </c>
      <c r="L122" s="6">
        <v>0</v>
      </c>
      <c r="M122" s="6">
        <v>2187.52</v>
      </c>
      <c r="N122" s="6">
        <v>19078</v>
      </c>
      <c r="O122" s="6">
        <v>661</v>
      </c>
      <c r="P122" s="6">
        <v>26645.6</v>
      </c>
      <c r="Q122" s="6">
        <v>11090.52</v>
      </c>
      <c r="R122" s="6">
        <v>48209.63</v>
      </c>
      <c r="S122" s="6">
        <v>6480</v>
      </c>
      <c r="T122" s="6">
        <v>0</v>
      </c>
      <c r="U122" s="6">
        <v>9337.5</v>
      </c>
      <c r="V122" s="6">
        <v>12865.22</v>
      </c>
      <c r="W122" s="6">
        <v>11674</v>
      </c>
      <c r="X122" s="6">
        <v>0</v>
      </c>
      <c r="Y122" s="6">
        <v>1191.22</v>
      </c>
      <c r="Z122" s="6">
        <v>0</v>
      </c>
      <c r="AA122" s="6">
        <v>1050.91</v>
      </c>
      <c r="AB122" s="6">
        <v>5898</v>
      </c>
      <c r="AC122" s="6">
        <v>0</v>
      </c>
      <c r="AD122" s="6">
        <v>6806.5</v>
      </c>
      <c r="AE122" s="6">
        <v>4095</v>
      </c>
      <c r="AF122" s="6">
        <v>1676.5</v>
      </c>
      <c r="AG122" s="6">
        <v>2327880.2</v>
      </c>
      <c r="AH122" s="6">
        <v>0</v>
      </c>
      <c r="AI122" s="6">
        <v>332.13</v>
      </c>
      <c r="AJ122" s="6">
        <v>2235028.75</v>
      </c>
      <c r="AK122" s="6">
        <v>2233047.23</v>
      </c>
      <c r="AL122" s="6">
        <v>1981.52</v>
      </c>
      <c r="AM122" s="6">
        <v>875283.62</v>
      </c>
      <c r="AN122" s="6">
        <v>498327.99</v>
      </c>
      <c r="AO122" s="6">
        <v>10732</v>
      </c>
      <c r="AP122" s="6">
        <v>640</v>
      </c>
      <c r="AQ122" s="6">
        <v>48</v>
      </c>
      <c r="AR122" s="6">
        <v>48</v>
      </c>
      <c r="AS122" s="6">
        <v>6.5625</v>
      </c>
      <c r="AT122" s="6">
        <v>67.1367322027581</v>
      </c>
      <c r="AU122" s="6">
        <v>45.2286405143496</v>
      </c>
      <c r="AV122" s="6">
        <v>153.046444444444</v>
      </c>
      <c r="AW122" s="6">
        <v>40.8419682539683</v>
      </c>
      <c r="AX122" s="6">
        <v>1004.36729166667</v>
      </c>
      <c r="AY122" s="6">
        <v>268.025416666667</v>
      </c>
      <c r="AZ122" s="6">
        <v>3040</v>
      </c>
      <c r="BA122" s="6">
        <v>315</v>
      </c>
      <c r="BB122" s="6">
        <v>315</v>
      </c>
      <c r="BC122" s="6">
        <v>10.3618421052632</v>
      </c>
      <c r="BD122" s="6">
        <v>67.1057845695117</v>
      </c>
    </row>
    <row r="123" s="1" customFormat="1" ht="19.9" customHeight="1" spans="1:56">
      <c r="A123" s="7" t="s">
        <v>228</v>
      </c>
      <c r="B123" s="6">
        <v>2362810.5</v>
      </c>
      <c r="C123" s="6">
        <v>480973.91</v>
      </c>
      <c r="D123" s="6">
        <v>53179.18</v>
      </c>
      <c r="E123" s="6">
        <v>421644.8</v>
      </c>
      <c r="F123" s="6">
        <v>103446.5</v>
      </c>
      <c r="G123" s="6">
        <v>13268</v>
      </c>
      <c r="H123" s="6">
        <v>292576.61</v>
      </c>
      <c r="I123" s="6">
        <v>241794.82</v>
      </c>
      <c r="J123" s="6">
        <v>23770</v>
      </c>
      <c r="K123" s="6">
        <v>48841.83</v>
      </c>
      <c r="L123" s="6">
        <v>1939.96</v>
      </c>
      <c r="M123" s="6">
        <v>667.59</v>
      </c>
      <c r="N123" s="6">
        <v>5230</v>
      </c>
      <c r="O123" s="6">
        <v>54</v>
      </c>
      <c r="P123" s="6">
        <v>4011</v>
      </c>
      <c r="Q123" s="6">
        <v>2391.1</v>
      </c>
      <c r="R123" s="6">
        <v>59329.11</v>
      </c>
      <c r="S123" s="6">
        <v>8620</v>
      </c>
      <c r="T123" s="6">
        <v>0</v>
      </c>
      <c r="U123" s="6">
        <v>4724.5</v>
      </c>
      <c r="V123" s="6">
        <v>17984.41</v>
      </c>
      <c r="W123" s="6">
        <v>15476.24</v>
      </c>
      <c r="X123" s="6">
        <v>0</v>
      </c>
      <c r="Y123" s="6">
        <v>2508.17</v>
      </c>
      <c r="Z123" s="6">
        <v>0</v>
      </c>
      <c r="AA123" s="6">
        <v>1295.1</v>
      </c>
      <c r="AB123" s="6">
        <v>9497.5</v>
      </c>
      <c r="AC123" s="6">
        <v>0</v>
      </c>
      <c r="AD123" s="6">
        <v>7984.6</v>
      </c>
      <c r="AE123" s="6">
        <v>7213</v>
      </c>
      <c r="AF123" s="6">
        <v>2010</v>
      </c>
      <c r="AG123" s="6">
        <v>1864497.59</v>
      </c>
      <c r="AH123" s="6">
        <v>0</v>
      </c>
      <c r="AI123" s="6">
        <v>0</v>
      </c>
      <c r="AJ123" s="6">
        <v>1670836.9</v>
      </c>
      <c r="AK123" s="6">
        <v>1670836.9</v>
      </c>
      <c r="AL123" s="6">
        <v>0</v>
      </c>
      <c r="AM123" s="6">
        <v>691973.6</v>
      </c>
      <c r="AN123" s="6">
        <v>310561.02</v>
      </c>
      <c r="AO123" s="6">
        <v>7558</v>
      </c>
      <c r="AP123" s="6">
        <v>1956</v>
      </c>
      <c r="AQ123" s="6">
        <v>86</v>
      </c>
      <c r="AR123" s="6">
        <v>86</v>
      </c>
      <c r="AS123" s="6">
        <v>6.68604651162791</v>
      </c>
      <c r="AT123" s="6">
        <v>55.787880391638</v>
      </c>
      <c r="AU123" s="6">
        <v>38.7108507541678</v>
      </c>
      <c r="AV123" s="6">
        <v>103.181060869565</v>
      </c>
      <c r="AW123" s="6">
        <v>31.2772347826087</v>
      </c>
      <c r="AX123" s="6">
        <v>689.873372093023</v>
      </c>
      <c r="AY123" s="6">
        <v>209.121046511628</v>
      </c>
      <c r="AZ123" s="6">
        <v>1824</v>
      </c>
      <c r="BA123" s="6">
        <v>575</v>
      </c>
      <c r="BB123" s="6">
        <v>575</v>
      </c>
      <c r="BC123" s="6">
        <v>31.5241228070175</v>
      </c>
      <c r="BD123" s="6">
        <v>55.787880391638</v>
      </c>
    </row>
    <row r="124" s="1" customFormat="1" ht="19.9" customHeight="1" spans="1:56">
      <c r="A124" s="7" t="s">
        <v>229</v>
      </c>
      <c r="B124" s="6">
        <v>3216589.72</v>
      </c>
      <c r="C124" s="6">
        <v>960370.31</v>
      </c>
      <c r="D124" s="6">
        <v>90866.18</v>
      </c>
      <c r="E124" s="6">
        <v>867026.65</v>
      </c>
      <c r="F124" s="6">
        <v>186851</v>
      </c>
      <c r="G124" s="6">
        <v>23201.5</v>
      </c>
      <c r="H124" s="6">
        <v>566349.14</v>
      </c>
      <c r="I124" s="6">
        <v>430319.79</v>
      </c>
      <c r="J124" s="6">
        <v>15308</v>
      </c>
      <c r="K124" s="6">
        <v>122904.67</v>
      </c>
      <c r="L124" s="6">
        <v>13124.68</v>
      </c>
      <c r="M124" s="6">
        <v>4040.11</v>
      </c>
      <c r="N124" s="6">
        <v>22619</v>
      </c>
      <c r="O124" s="6">
        <v>14038.3</v>
      </c>
      <c r="P124" s="6">
        <v>49800.6</v>
      </c>
      <c r="Q124" s="6">
        <v>127</v>
      </c>
      <c r="R124" s="6">
        <v>93343.66</v>
      </c>
      <c r="S124" s="6">
        <v>12580</v>
      </c>
      <c r="T124" s="6">
        <v>0</v>
      </c>
      <c r="U124" s="6">
        <v>12095.5</v>
      </c>
      <c r="V124" s="6">
        <v>24198.51</v>
      </c>
      <c r="W124" s="6">
        <v>19376.18</v>
      </c>
      <c r="X124" s="6">
        <v>0</v>
      </c>
      <c r="Y124" s="6">
        <v>4806.84</v>
      </c>
      <c r="Z124" s="6">
        <v>15.49</v>
      </c>
      <c r="AA124" s="6">
        <v>1757.65</v>
      </c>
      <c r="AB124" s="6">
        <v>13808</v>
      </c>
      <c r="AC124" s="6">
        <v>4439</v>
      </c>
      <c r="AD124" s="6">
        <v>16319</v>
      </c>
      <c r="AE124" s="6">
        <v>8146</v>
      </c>
      <c r="AF124" s="6">
        <v>0</v>
      </c>
      <c r="AG124" s="6">
        <v>2242436.64</v>
      </c>
      <c r="AH124" s="6">
        <v>0</v>
      </c>
      <c r="AI124" s="6">
        <v>643.77</v>
      </c>
      <c r="AJ124" s="6">
        <v>2230810.73</v>
      </c>
      <c r="AK124" s="6">
        <v>2230810.73</v>
      </c>
      <c r="AL124" s="6">
        <v>0</v>
      </c>
      <c r="AM124" s="6">
        <v>985778.99</v>
      </c>
      <c r="AN124" s="6">
        <v>590547.65</v>
      </c>
      <c r="AO124" s="6">
        <v>13787</v>
      </c>
      <c r="AP124" s="6">
        <v>2328</v>
      </c>
      <c r="AQ124" s="6">
        <v>114</v>
      </c>
      <c r="AR124" s="6">
        <v>114</v>
      </c>
      <c r="AS124" s="6">
        <v>5.68421052631579</v>
      </c>
      <c r="AT124" s="6">
        <v>62.8872597374338</v>
      </c>
      <c r="AU124" s="6">
        <v>41.0784898817727</v>
      </c>
      <c r="AV124" s="6">
        <v>144.048858024691</v>
      </c>
      <c r="AW124" s="6">
        <v>37.3433796296296</v>
      </c>
      <c r="AX124" s="6">
        <v>818.804035087719</v>
      </c>
      <c r="AY124" s="6">
        <v>212.267631578947</v>
      </c>
      <c r="AZ124" s="6">
        <v>3800</v>
      </c>
      <c r="BA124" s="6">
        <v>648</v>
      </c>
      <c r="BB124" s="6">
        <v>648</v>
      </c>
      <c r="BC124" s="6">
        <v>17.0526315789474</v>
      </c>
      <c r="BD124" s="6">
        <v>62.8405657503445</v>
      </c>
    </row>
    <row r="125" s="1" customFormat="1" ht="19.9" customHeight="1" spans="1:56">
      <c r="A125" s="7" t="s">
        <v>230</v>
      </c>
      <c r="B125" s="6">
        <v>2399942.65</v>
      </c>
      <c r="C125" s="6">
        <v>554638.93</v>
      </c>
      <c r="D125" s="6">
        <v>52023.05</v>
      </c>
      <c r="E125" s="6">
        <v>397879.03</v>
      </c>
      <c r="F125" s="6">
        <v>111797</v>
      </c>
      <c r="G125" s="6">
        <v>11468.5</v>
      </c>
      <c r="H125" s="6">
        <v>225881.58</v>
      </c>
      <c r="I125" s="6">
        <v>184889.34</v>
      </c>
      <c r="J125" s="6">
        <v>4494</v>
      </c>
      <c r="K125" s="6">
        <v>35051.34</v>
      </c>
      <c r="L125" s="6">
        <v>5940.9</v>
      </c>
      <c r="M125" s="6">
        <v>857.05</v>
      </c>
      <c r="N125" s="6">
        <v>28532.8</v>
      </c>
      <c r="O125" s="6">
        <v>4288.5</v>
      </c>
      <c r="P125" s="6">
        <v>14085.1</v>
      </c>
      <c r="Q125" s="6">
        <v>968.5</v>
      </c>
      <c r="R125" s="6">
        <v>156759.9</v>
      </c>
      <c r="S125" s="6">
        <v>16632</v>
      </c>
      <c r="T125" s="6">
        <v>0</v>
      </c>
      <c r="U125" s="6">
        <v>18426.5</v>
      </c>
      <c r="V125" s="6">
        <v>27041.97</v>
      </c>
      <c r="W125" s="6">
        <v>23490.62</v>
      </c>
      <c r="X125" s="6">
        <v>0</v>
      </c>
      <c r="Y125" s="6">
        <v>3037.32</v>
      </c>
      <c r="Z125" s="6">
        <v>514.03</v>
      </c>
      <c r="AA125" s="6">
        <v>1615.13</v>
      </c>
      <c r="AB125" s="6">
        <v>52459.5</v>
      </c>
      <c r="AC125" s="6">
        <v>6097</v>
      </c>
      <c r="AD125" s="6">
        <v>16722.8</v>
      </c>
      <c r="AE125" s="6">
        <v>11076</v>
      </c>
      <c r="AF125" s="6">
        <v>6689</v>
      </c>
      <c r="AG125" s="6">
        <v>1835567.4</v>
      </c>
      <c r="AH125" s="6">
        <v>0</v>
      </c>
      <c r="AI125" s="6">
        <v>277.32</v>
      </c>
      <c r="AJ125" s="6">
        <v>1312220.99</v>
      </c>
      <c r="AK125" s="6">
        <v>1312220.99</v>
      </c>
      <c r="AL125" s="6">
        <v>0</v>
      </c>
      <c r="AM125" s="6">
        <v>1087721.66</v>
      </c>
      <c r="AN125" s="6">
        <v>255902.15</v>
      </c>
      <c r="AO125" s="6">
        <v>7122</v>
      </c>
      <c r="AP125" s="6">
        <v>2118</v>
      </c>
      <c r="AQ125" s="6">
        <v>132</v>
      </c>
      <c r="AR125" s="6">
        <v>132</v>
      </c>
      <c r="AS125" s="6">
        <v>6.35606060606061</v>
      </c>
      <c r="AT125" s="6">
        <v>55.8661934849761</v>
      </c>
      <c r="AU125" s="6">
        <v>31.7160320134794</v>
      </c>
      <c r="AV125" s="6">
        <v>186.841358760429</v>
      </c>
      <c r="AW125" s="6">
        <v>32.2311918951132</v>
      </c>
      <c r="AX125" s="6">
        <v>1187.575</v>
      </c>
      <c r="AY125" s="6">
        <v>204.863409090909</v>
      </c>
      <c r="AZ125" s="6">
        <v>1824</v>
      </c>
      <c r="BA125" s="6">
        <v>839</v>
      </c>
      <c r="BB125" s="6">
        <v>839</v>
      </c>
      <c r="BC125" s="6">
        <v>45.9978070175439</v>
      </c>
      <c r="BD125" s="6">
        <v>55.8272549845549</v>
      </c>
    </row>
    <row r="126" s="1" customFormat="1" ht="19.9" customHeight="1" spans="1:56">
      <c r="A126" s="7" t="s">
        <v>231</v>
      </c>
      <c r="B126" s="6">
        <v>4274978.14</v>
      </c>
      <c r="C126" s="6">
        <v>1332329.99</v>
      </c>
      <c r="D126" s="6">
        <v>211507.25</v>
      </c>
      <c r="E126" s="6">
        <v>1166393.62</v>
      </c>
      <c r="F126" s="6">
        <v>263000</v>
      </c>
      <c r="G126" s="6">
        <v>52624</v>
      </c>
      <c r="H126" s="6">
        <v>675980.9</v>
      </c>
      <c r="I126" s="6">
        <v>536755.61</v>
      </c>
      <c r="J126" s="6">
        <v>43148</v>
      </c>
      <c r="K126" s="6">
        <v>111571.4</v>
      </c>
      <c r="L126" s="6">
        <v>27653.89</v>
      </c>
      <c r="M126" s="6">
        <v>2094.72</v>
      </c>
      <c r="N126" s="6">
        <v>64586.7</v>
      </c>
      <c r="O126" s="6">
        <v>12784.5</v>
      </c>
      <c r="P126" s="6">
        <v>93168.8</v>
      </c>
      <c r="Q126" s="6">
        <v>2154</v>
      </c>
      <c r="R126" s="6">
        <v>165936.37</v>
      </c>
      <c r="S126" s="6">
        <v>17520</v>
      </c>
      <c r="T126" s="6">
        <v>0</v>
      </c>
      <c r="U126" s="6">
        <v>16334</v>
      </c>
      <c r="V126" s="6">
        <v>53799.86</v>
      </c>
      <c r="W126" s="6">
        <v>44558.86</v>
      </c>
      <c r="X126" s="6">
        <v>0</v>
      </c>
      <c r="Y126" s="6">
        <v>6769.88</v>
      </c>
      <c r="Z126" s="6">
        <v>2471.12</v>
      </c>
      <c r="AA126" s="6">
        <v>4525.31</v>
      </c>
      <c r="AB126" s="6">
        <v>12096</v>
      </c>
      <c r="AC126" s="6">
        <v>1313</v>
      </c>
      <c r="AD126" s="6">
        <v>28811.7</v>
      </c>
      <c r="AE126" s="6">
        <v>31043</v>
      </c>
      <c r="AF126" s="6">
        <v>493.5</v>
      </c>
      <c r="AG126" s="6">
        <v>2916668.88</v>
      </c>
      <c r="AH126" s="6">
        <v>0</v>
      </c>
      <c r="AI126" s="6">
        <v>0</v>
      </c>
      <c r="AJ126" s="6">
        <v>2898808.94</v>
      </c>
      <c r="AK126" s="6">
        <v>2898808.94</v>
      </c>
      <c r="AL126" s="6">
        <v>0</v>
      </c>
      <c r="AM126" s="6">
        <v>1376169.2</v>
      </c>
      <c r="AN126" s="6">
        <v>729776.76</v>
      </c>
      <c r="AO126" s="6">
        <v>19463</v>
      </c>
      <c r="AP126" s="6">
        <v>7777</v>
      </c>
      <c r="AQ126" s="6">
        <v>229</v>
      </c>
      <c r="AR126" s="6">
        <v>229</v>
      </c>
      <c r="AS126" s="6">
        <v>5.10917030567686</v>
      </c>
      <c r="AT126" s="6">
        <v>59.9287684324102</v>
      </c>
      <c r="AU126" s="6">
        <v>34.731588141602</v>
      </c>
      <c r="AV126" s="6">
        <v>141.825957264957</v>
      </c>
      <c r="AW126" s="6">
        <v>45.9827863247863</v>
      </c>
      <c r="AX126" s="6">
        <v>724.612969432314</v>
      </c>
      <c r="AY126" s="6">
        <v>234.933886462882</v>
      </c>
      <c r="AZ126" s="6">
        <v>3800</v>
      </c>
      <c r="BA126" s="6">
        <v>1170</v>
      </c>
      <c r="BB126" s="6">
        <v>1170</v>
      </c>
      <c r="BC126" s="6">
        <v>30.7894736842105</v>
      </c>
      <c r="BD126" s="6">
        <v>59.9287684324102</v>
      </c>
    </row>
    <row r="127" s="1" customFormat="1" ht="19.9" customHeight="1" spans="1:56">
      <c r="A127" s="7" t="s">
        <v>232</v>
      </c>
      <c r="B127" s="6">
        <v>3055148.54</v>
      </c>
      <c r="C127" s="6">
        <v>862167.26</v>
      </c>
      <c r="D127" s="6">
        <v>141027.44</v>
      </c>
      <c r="E127" s="6">
        <v>770743.41</v>
      </c>
      <c r="F127" s="6">
        <v>205335</v>
      </c>
      <c r="G127" s="6">
        <v>9299.5</v>
      </c>
      <c r="H127" s="6">
        <v>472987.07</v>
      </c>
      <c r="I127" s="6">
        <v>412951.02</v>
      </c>
      <c r="J127" s="6">
        <v>14016</v>
      </c>
      <c r="K127" s="6">
        <v>29310.67</v>
      </c>
      <c r="L127" s="6">
        <v>30725.38</v>
      </c>
      <c r="M127" s="6">
        <v>2552.84</v>
      </c>
      <c r="N127" s="6">
        <v>37780.5</v>
      </c>
      <c r="O127" s="6">
        <v>9469.1</v>
      </c>
      <c r="P127" s="6">
        <v>23495.4</v>
      </c>
      <c r="Q127" s="6">
        <v>9824</v>
      </c>
      <c r="R127" s="6">
        <v>91423.85</v>
      </c>
      <c r="S127" s="6">
        <v>7808</v>
      </c>
      <c r="T127" s="6">
        <v>0</v>
      </c>
      <c r="U127" s="6">
        <v>5137.5</v>
      </c>
      <c r="V127" s="6">
        <v>13516.07</v>
      </c>
      <c r="W127" s="6">
        <v>12146.47</v>
      </c>
      <c r="X127" s="6">
        <v>0</v>
      </c>
      <c r="Y127" s="6">
        <v>1325.43</v>
      </c>
      <c r="Z127" s="6">
        <v>44.17</v>
      </c>
      <c r="AA127" s="6">
        <v>869.78</v>
      </c>
      <c r="AB127" s="6">
        <v>38629.5</v>
      </c>
      <c r="AC127" s="6">
        <v>0</v>
      </c>
      <c r="AD127" s="6">
        <v>11566</v>
      </c>
      <c r="AE127" s="6">
        <v>6642</v>
      </c>
      <c r="AF127" s="6">
        <v>7255</v>
      </c>
      <c r="AG127" s="6">
        <v>2178882.28</v>
      </c>
      <c r="AH127" s="6">
        <v>0</v>
      </c>
      <c r="AI127" s="6">
        <v>0</v>
      </c>
      <c r="AJ127" s="6">
        <v>2307204.08</v>
      </c>
      <c r="AK127" s="6">
        <v>2307204.08</v>
      </c>
      <c r="AL127" s="6">
        <v>0</v>
      </c>
      <c r="AM127" s="6">
        <v>747944.46</v>
      </c>
      <c r="AN127" s="6">
        <v>486503.14</v>
      </c>
      <c r="AO127" s="6">
        <v>15029</v>
      </c>
      <c r="AP127" s="6">
        <v>4822</v>
      </c>
      <c r="AQ127" s="6">
        <v>76</v>
      </c>
      <c r="AR127" s="6">
        <v>76</v>
      </c>
      <c r="AS127" s="6">
        <v>6.42105263157895</v>
      </c>
      <c r="AT127" s="6">
        <v>51.2837454255107</v>
      </c>
      <c r="AU127" s="6">
        <v>31.4716261893672</v>
      </c>
      <c r="AV127" s="6">
        <v>187.343954918033</v>
      </c>
      <c r="AW127" s="6">
        <v>27.6968647540984</v>
      </c>
      <c r="AX127" s="6">
        <v>1202.94539473684</v>
      </c>
      <c r="AY127" s="6">
        <v>177.843026315789</v>
      </c>
      <c r="AZ127" s="6">
        <v>3800</v>
      </c>
      <c r="BA127" s="6">
        <v>488</v>
      </c>
      <c r="BB127" s="6">
        <v>488</v>
      </c>
      <c r="BC127" s="6">
        <v>12.8421052631579</v>
      </c>
      <c r="BD127" s="6">
        <v>51.2837454255107</v>
      </c>
    </row>
    <row r="128" s="1" customFormat="1" ht="19.9" customHeight="1" spans="1:56">
      <c r="A128" s="7" t="s">
        <v>233</v>
      </c>
      <c r="B128" s="6">
        <v>1929401.31</v>
      </c>
      <c r="C128" s="6">
        <v>379730.39</v>
      </c>
      <c r="D128" s="6">
        <v>73058.86</v>
      </c>
      <c r="E128" s="6">
        <v>355434.69</v>
      </c>
      <c r="F128" s="6">
        <v>118400</v>
      </c>
      <c r="G128" s="6">
        <v>10261</v>
      </c>
      <c r="H128" s="6">
        <v>191347.14</v>
      </c>
      <c r="I128" s="6">
        <v>140398.36</v>
      </c>
      <c r="J128" s="6">
        <v>16052</v>
      </c>
      <c r="K128" s="6">
        <v>40016.74</v>
      </c>
      <c r="L128" s="6">
        <v>10932.04</v>
      </c>
      <c r="M128" s="6">
        <v>2035.75</v>
      </c>
      <c r="N128" s="6">
        <v>8163</v>
      </c>
      <c r="O128" s="6">
        <v>6950</v>
      </c>
      <c r="P128" s="6">
        <v>17847.5</v>
      </c>
      <c r="Q128" s="6">
        <v>430.3</v>
      </c>
      <c r="R128" s="6">
        <v>24295.7</v>
      </c>
      <c r="S128" s="6">
        <v>3020</v>
      </c>
      <c r="T128" s="6">
        <v>0</v>
      </c>
      <c r="U128" s="6">
        <v>2809.5</v>
      </c>
      <c r="V128" s="6">
        <v>7570.9</v>
      </c>
      <c r="W128" s="6">
        <v>6968.62</v>
      </c>
      <c r="X128" s="6">
        <v>0</v>
      </c>
      <c r="Y128" s="6">
        <v>602.28</v>
      </c>
      <c r="Z128" s="6">
        <v>0</v>
      </c>
      <c r="AA128" s="6">
        <v>536.8</v>
      </c>
      <c r="AB128" s="6">
        <v>2749</v>
      </c>
      <c r="AC128" s="6">
        <v>116</v>
      </c>
      <c r="AD128" s="6">
        <v>4252.5</v>
      </c>
      <c r="AE128" s="6">
        <v>1963</v>
      </c>
      <c r="AF128" s="6">
        <v>1278</v>
      </c>
      <c r="AG128" s="6">
        <v>1536123.73</v>
      </c>
      <c r="AH128" s="6">
        <v>0</v>
      </c>
      <c r="AI128" s="6">
        <v>548.19</v>
      </c>
      <c r="AJ128" s="6">
        <v>1402951.85</v>
      </c>
      <c r="AK128" s="6">
        <v>1402951.85</v>
      </c>
      <c r="AL128" s="6">
        <v>0</v>
      </c>
      <c r="AM128" s="6">
        <v>526449.46</v>
      </c>
      <c r="AN128" s="6">
        <v>198918.04</v>
      </c>
      <c r="AO128" s="6">
        <v>9251</v>
      </c>
      <c r="AP128" s="6">
        <v>3183</v>
      </c>
      <c r="AQ128" s="6">
        <v>31</v>
      </c>
      <c r="AR128" s="6">
        <v>31</v>
      </c>
      <c r="AS128" s="6">
        <v>5</v>
      </c>
      <c r="AT128" s="6">
        <v>38.421218246676</v>
      </c>
      <c r="AU128" s="6">
        <v>20.6839411955464</v>
      </c>
      <c r="AV128" s="6">
        <v>156.746451612903</v>
      </c>
      <c r="AW128" s="6">
        <v>48.8445161290323</v>
      </c>
      <c r="AX128" s="6">
        <v>783.732258064516</v>
      </c>
      <c r="AY128" s="6">
        <v>244.222580645161</v>
      </c>
      <c r="AZ128" s="6">
        <v>1824</v>
      </c>
      <c r="BA128" s="6">
        <v>155</v>
      </c>
      <c r="BB128" s="6">
        <v>155</v>
      </c>
      <c r="BC128" s="6">
        <v>8.49780701754386</v>
      </c>
      <c r="BD128" s="6">
        <v>38.3619608690952</v>
      </c>
    </row>
    <row r="129" s="1" customFormat="1" ht="19.9" customHeight="1" spans="1:56">
      <c r="A129" s="7" t="s">
        <v>234</v>
      </c>
      <c r="B129" s="6">
        <v>2628726.43</v>
      </c>
      <c r="C129" s="6">
        <v>522791.51</v>
      </c>
      <c r="D129" s="6">
        <v>60644.74</v>
      </c>
      <c r="E129" s="6">
        <v>446048.62</v>
      </c>
      <c r="F129" s="6">
        <v>129589</v>
      </c>
      <c r="G129" s="6">
        <v>11489.94</v>
      </c>
      <c r="H129" s="6">
        <v>265507.06</v>
      </c>
      <c r="I129" s="6">
        <v>210327.33</v>
      </c>
      <c r="J129" s="6">
        <v>9221</v>
      </c>
      <c r="K129" s="6">
        <v>52732.51</v>
      </c>
      <c r="L129" s="6">
        <v>2447.22</v>
      </c>
      <c r="M129" s="6">
        <v>381.85</v>
      </c>
      <c r="N129" s="6">
        <v>22029.7</v>
      </c>
      <c r="O129" s="6">
        <v>2050</v>
      </c>
      <c r="P129" s="6">
        <v>9862</v>
      </c>
      <c r="Q129" s="6">
        <v>5139.07</v>
      </c>
      <c r="R129" s="6">
        <v>76742.89</v>
      </c>
      <c r="S129" s="6">
        <v>8032</v>
      </c>
      <c r="T129" s="6">
        <v>0</v>
      </c>
      <c r="U129" s="6">
        <v>16980.5</v>
      </c>
      <c r="V129" s="6">
        <v>13301.05</v>
      </c>
      <c r="W129" s="6">
        <v>11820.97</v>
      </c>
      <c r="X129" s="6">
        <v>0</v>
      </c>
      <c r="Y129" s="6">
        <v>1480.08</v>
      </c>
      <c r="Z129" s="6">
        <v>0</v>
      </c>
      <c r="AA129" s="6">
        <v>0</v>
      </c>
      <c r="AB129" s="6">
        <v>15012.5</v>
      </c>
      <c r="AC129" s="6">
        <v>0</v>
      </c>
      <c r="AD129" s="6">
        <v>15618.6</v>
      </c>
      <c r="AE129" s="6">
        <v>6539</v>
      </c>
      <c r="AF129" s="6">
        <v>1259.24</v>
      </c>
      <c r="AG129" s="6">
        <v>2089555.92</v>
      </c>
      <c r="AH129" s="6">
        <v>0</v>
      </c>
      <c r="AI129" s="6">
        <v>0</v>
      </c>
      <c r="AJ129" s="6">
        <v>1598139.99</v>
      </c>
      <c r="AK129" s="6">
        <v>1598139.99</v>
      </c>
      <c r="AL129" s="6">
        <v>0</v>
      </c>
      <c r="AM129" s="6">
        <v>1030586.44</v>
      </c>
      <c r="AN129" s="6">
        <v>278808.11</v>
      </c>
      <c r="AO129" s="6">
        <v>9870</v>
      </c>
      <c r="AP129" s="6">
        <v>2476</v>
      </c>
      <c r="AQ129" s="6">
        <v>99</v>
      </c>
      <c r="AR129" s="6">
        <v>99</v>
      </c>
      <c r="AS129" s="6">
        <v>5.07070707070707</v>
      </c>
      <c r="AT129" s="6">
        <v>45.1923627152989</v>
      </c>
      <c r="AU129" s="6">
        <v>26.9004113475177</v>
      </c>
      <c r="AV129" s="6">
        <v>152.874282868526</v>
      </c>
      <c r="AW129" s="6">
        <v>26.4961155378486</v>
      </c>
      <c r="AX129" s="6">
        <v>775.180707070707</v>
      </c>
      <c r="AY129" s="6">
        <v>134.35404040404</v>
      </c>
      <c r="AZ129" s="6">
        <v>1824</v>
      </c>
      <c r="BA129" s="6">
        <v>502</v>
      </c>
      <c r="BB129" s="6">
        <v>502</v>
      </c>
      <c r="BC129" s="6">
        <v>27.5219298245614</v>
      </c>
      <c r="BD129" s="6">
        <v>45.1923627152989</v>
      </c>
    </row>
    <row r="130" s="1" customFormat="1" ht="19.9" customHeight="1" spans="1:56">
      <c r="A130" s="7" t="s">
        <v>235</v>
      </c>
      <c r="B130" s="6">
        <v>1201939.56</v>
      </c>
      <c r="C130" s="6">
        <v>570772.4</v>
      </c>
      <c r="D130" s="6">
        <v>58783.26</v>
      </c>
      <c r="E130" s="6">
        <v>390110.54</v>
      </c>
      <c r="F130" s="6">
        <v>101129</v>
      </c>
      <c r="G130" s="6">
        <v>8984.5</v>
      </c>
      <c r="H130" s="6">
        <v>218668.02</v>
      </c>
      <c r="I130" s="6">
        <v>158269.13</v>
      </c>
      <c r="J130" s="6">
        <v>20841.5</v>
      </c>
      <c r="K130" s="6">
        <v>54326.62</v>
      </c>
      <c r="L130" s="6">
        <v>6072.27</v>
      </c>
      <c r="M130" s="6">
        <v>1133.16</v>
      </c>
      <c r="N130" s="6">
        <v>19253.4</v>
      </c>
      <c r="O130" s="6">
        <v>15339.3</v>
      </c>
      <c r="P130" s="6">
        <v>24080.45</v>
      </c>
      <c r="Q130" s="6">
        <v>1522.71</v>
      </c>
      <c r="R130" s="6">
        <v>180661.86</v>
      </c>
      <c r="S130" s="6">
        <v>15244</v>
      </c>
      <c r="T130" s="6">
        <v>9771</v>
      </c>
      <c r="U130" s="6">
        <v>9392</v>
      </c>
      <c r="V130" s="6">
        <v>36514.72</v>
      </c>
      <c r="W130" s="6">
        <v>29487.95</v>
      </c>
      <c r="X130" s="6">
        <v>0</v>
      </c>
      <c r="Y130" s="6">
        <v>6990.45</v>
      </c>
      <c r="Z130" s="6">
        <v>36.32</v>
      </c>
      <c r="AA130" s="6">
        <v>1043.89</v>
      </c>
      <c r="AB130" s="6">
        <v>62246.5</v>
      </c>
      <c r="AC130" s="6">
        <v>1015</v>
      </c>
      <c r="AD130" s="6">
        <v>29102.85</v>
      </c>
      <c r="AE130" s="6">
        <v>12701</v>
      </c>
      <c r="AF130" s="6">
        <v>3630.9</v>
      </c>
      <c r="AG130" s="6">
        <v>629000</v>
      </c>
      <c r="AH130" s="6">
        <v>0</v>
      </c>
      <c r="AI130" s="6">
        <v>0</v>
      </c>
      <c r="AJ130" s="6">
        <v>1111396.36</v>
      </c>
      <c r="AK130" s="6">
        <v>1111396.36</v>
      </c>
      <c r="AL130" s="6">
        <v>0</v>
      </c>
      <c r="AM130" s="6">
        <v>90543.2</v>
      </c>
      <c r="AN130" s="6">
        <v>255181.74</v>
      </c>
      <c r="AO130" s="6">
        <v>7935</v>
      </c>
      <c r="AP130" s="6">
        <v>2136</v>
      </c>
      <c r="AQ130" s="6">
        <v>150</v>
      </c>
      <c r="AR130" s="6">
        <v>150</v>
      </c>
      <c r="AS130" s="6">
        <v>6.57333333333333</v>
      </c>
      <c r="AT130" s="6">
        <v>49.1632690611216</v>
      </c>
      <c r="AU130" s="6">
        <v>27.5574064272212</v>
      </c>
      <c r="AV130" s="6">
        <v>183.227038539554</v>
      </c>
      <c r="AW130" s="6">
        <v>37.0331845841785</v>
      </c>
      <c r="AX130" s="6">
        <v>1204.4124</v>
      </c>
      <c r="AY130" s="6">
        <v>243.431466666667</v>
      </c>
      <c r="AZ130" s="6">
        <v>2174</v>
      </c>
      <c r="BA130" s="6">
        <v>986</v>
      </c>
      <c r="BB130" s="6">
        <v>986</v>
      </c>
      <c r="BC130" s="6">
        <v>45.3541858325667</v>
      </c>
      <c r="BD130" s="6">
        <v>49.1632690611216</v>
      </c>
    </row>
    <row r="131" s="1" customFormat="1" ht="19.9" customHeight="1" spans="1:56">
      <c r="A131" s="7" t="s">
        <v>236</v>
      </c>
      <c r="B131" s="6">
        <v>931416.97</v>
      </c>
      <c r="C131" s="6">
        <v>379220.06</v>
      </c>
      <c r="D131" s="6">
        <v>16077.85</v>
      </c>
      <c r="E131" s="6">
        <v>281584.46</v>
      </c>
      <c r="F131" s="6">
        <v>86549</v>
      </c>
      <c r="G131" s="6">
        <v>179.5</v>
      </c>
      <c r="H131" s="6">
        <v>167302.58</v>
      </c>
      <c r="I131" s="6">
        <v>113966.79</v>
      </c>
      <c r="J131" s="6">
        <v>25059.6</v>
      </c>
      <c r="K131" s="6">
        <v>42855.9</v>
      </c>
      <c r="L131" s="6">
        <v>10479.89</v>
      </c>
      <c r="M131" s="6">
        <v>1051.1</v>
      </c>
      <c r="N131" s="6">
        <v>12514.5</v>
      </c>
      <c r="O131" s="6">
        <v>3130</v>
      </c>
      <c r="P131" s="6">
        <v>9762.9</v>
      </c>
      <c r="Q131" s="6">
        <v>1094.88</v>
      </c>
      <c r="R131" s="6">
        <v>97635.6</v>
      </c>
      <c r="S131" s="6">
        <v>14144</v>
      </c>
      <c r="T131" s="6">
        <v>5878</v>
      </c>
      <c r="U131" s="6">
        <v>433</v>
      </c>
      <c r="V131" s="6">
        <v>24549.12</v>
      </c>
      <c r="W131" s="6">
        <v>20438.77</v>
      </c>
      <c r="X131" s="6">
        <v>0</v>
      </c>
      <c r="Y131" s="6">
        <v>4088.91</v>
      </c>
      <c r="Z131" s="6">
        <v>21.44</v>
      </c>
      <c r="AA131" s="6">
        <v>1258.9</v>
      </c>
      <c r="AB131" s="6">
        <v>21513</v>
      </c>
      <c r="AC131" s="6">
        <v>0</v>
      </c>
      <c r="AD131" s="6">
        <v>20329.3</v>
      </c>
      <c r="AE131" s="6">
        <v>7853</v>
      </c>
      <c r="AF131" s="6">
        <v>1677.28</v>
      </c>
      <c r="AG131" s="6">
        <v>545000</v>
      </c>
      <c r="AH131" s="6">
        <v>0</v>
      </c>
      <c r="AI131" s="6">
        <v>0</v>
      </c>
      <c r="AJ131" s="6">
        <v>1019549.37</v>
      </c>
      <c r="AK131" s="6">
        <v>1016177.7</v>
      </c>
      <c r="AL131" s="6">
        <v>3371.67</v>
      </c>
      <c r="AM131" s="6">
        <v>-88132.4</v>
      </c>
      <c r="AN131" s="6">
        <v>191851.7</v>
      </c>
      <c r="AO131" s="6">
        <v>6042</v>
      </c>
      <c r="AP131" s="6">
        <v>616</v>
      </c>
      <c r="AQ131" s="6">
        <v>124</v>
      </c>
      <c r="AR131" s="6">
        <v>124</v>
      </c>
      <c r="AS131" s="6">
        <v>5.21774193548387</v>
      </c>
      <c r="AT131" s="6">
        <v>46.6045117510758</v>
      </c>
      <c r="AU131" s="6">
        <v>27.689933796756</v>
      </c>
      <c r="AV131" s="6">
        <v>150.905100463679</v>
      </c>
      <c r="AW131" s="6">
        <v>37.9429984544049</v>
      </c>
      <c r="AX131" s="6">
        <v>787.383870967742</v>
      </c>
      <c r="AY131" s="6">
        <v>197.976774193548</v>
      </c>
      <c r="AZ131" s="6">
        <v>1812</v>
      </c>
      <c r="BA131" s="6">
        <v>647</v>
      </c>
      <c r="BB131" s="6">
        <v>647</v>
      </c>
      <c r="BC131" s="6">
        <v>35.7064017660044</v>
      </c>
      <c r="BD131" s="6">
        <v>46.6045117510758</v>
      </c>
    </row>
    <row r="132" s="1" customFormat="1" ht="19.9" customHeight="1" spans="1:56">
      <c r="A132" s="7" t="s">
        <v>237</v>
      </c>
      <c r="B132" s="6">
        <v>1125328.31</v>
      </c>
      <c r="C132" s="6">
        <v>578753.28</v>
      </c>
      <c r="D132" s="6">
        <v>94890.65</v>
      </c>
      <c r="E132" s="6">
        <v>461530.59</v>
      </c>
      <c r="F132" s="6">
        <v>144942</v>
      </c>
      <c r="G132" s="6">
        <v>635</v>
      </c>
      <c r="H132" s="6">
        <v>272546.39</v>
      </c>
      <c r="I132" s="6">
        <v>187226.46</v>
      </c>
      <c r="J132" s="6">
        <v>52770</v>
      </c>
      <c r="K132" s="6">
        <v>55598.02</v>
      </c>
      <c r="L132" s="6">
        <v>29721.91</v>
      </c>
      <c r="M132" s="6">
        <v>3178.69</v>
      </c>
      <c r="N132" s="6">
        <v>18744</v>
      </c>
      <c r="O132" s="6">
        <v>2696.16</v>
      </c>
      <c r="P132" s="6">
        <v>16354.6</v>
      </c>
      <c r="Q132" s="6">
        <v>2433.75</v>
      </c>
      <c r="R132" s="6">
        <v>117222.69</v>
      </c>
      <c r="S132" s="6">
        <v>9904</v>
      </c>
      <c r="T132" s="6">
        <v>6190</v>
      </c>
      <c r="U132" s="6">
        <v>700</v>
      </c>
      <c r="V132" s="6">
        <v>9745.4</v>
      </c>
      <c r="W132" s="6">
        <v>6868.88</v>
      </c>
      <c r="X132" s="6">
        <v>0</v>
      </c>
      <c r="Y132" s="6">
        <v>2255.9</v>
      </c>
      <c r="Z132" s="6">
        <v>620.62</v>
      </c>
      <c r="AA132" s="6">
        <v>2057.79</v>
      </c>
      <c r="AB132" s="6">
        <v>72225.5</v>
      </c>
      <c r="AC132" s="6">
        <v>0</v>
      </c>
      <c r="AD132" s="6">
        <v>8468</v>
      </c>
      <c r="AE132" s="6">
        <v>7915</v>
      </c>
      <c r="AF132" s="6">
        <v>17</v>
      </c>
      <c r="AG132" s="6">
        <v>538000</v>
      </c>
      <c r="AH132" s="6">
        <v>0</v>
      </c>
      <c r="AI132" s="6">
        <v>6544.38</v>
      </c>
      <c r="AJ132" s="6">
        <v>1220944.23</v>
      </c>
      <c r="AK132" s="6">
        <v>1218666.23</v>
      </c>
      <c r="AL132" s="6">
        <v>2278</v>
      </c>
      <c r="AM132" s="6">
        <v>-95615.92</v>
      </c>
      <c r="AN132" s="6">
        <v>314152.76</v>
      </c>
      <c r="AO132" s="6">
        <v>12107</v>
      </c>
      <c r="AP132" s="6">
        <v>3831</v>
      </c>
      <c r="AQ132" s="6">
        <v>79</v>
      </c>
      <c r="AR132" s="6">
        <v>79</v>
      </c>
      <c r="AS132" s="6">
        <v>6.84810126582278</v>
      </c>
      <c r="AT132" s="6">
        <v>38.1209705129264</v>
      </c>
      <c r="AU132" s="6">
        <v>22.5114718757743</v>
      </c>
      <c r="AV132" s="6">
        <v>216.677800369686</v>
      </c>
      <c r="AW132" s="6">
        <v>18.0136783733826</v>
      </c>
      <c r="AX132" s="6">
        <v>1483.83151898734</v>
      </c>
      <c r="AY132" s="6">
        <v>123.359493670886</v>
      </c>
      <c r="AZ132" s="6">
        <v>1976</v>
      </c>
      <c r="BA132" s="6">
        <v>541</v>
      </c>
      <c r="BB132" s="6">
        <v>541</v>
      </c>
      <c r="BC132" s="6">
        <v>27.3785425101215</v>
      </c>
      <c r="BD132" s="6">
        <v>37.5804253737507</v>
      </c>
    </row>
    <row r="133" s="1" customFormat="1" ht="19.9" customHeight="1" spans="1:56">
      <c r="A133" s="7" t="s">
        <v>238</v>
      </c>
      <c r="B133" s="6">
        <v>508700.79</v>
      </c>
      <c r="C133" s="6">
        <v>160092.26</v>
      </c>
      <c r="D133" s="6">
        <v>17270.43</v>
      </c>
      <c r="E133" s="6">
        <v>152075.67</v>
      </c>
      <c r="F133" s="6">
        <v>46216</v>
      </c>
      <c r="G133" s="6">
        <v>20</v>
      </c>
      <c r="H133" s="6">
        <v>97864.09</v>
      </c>
      <c r="I133" s="6">
        <v>55750.34</v>
      </c>
      <c r="J133" s="6">
        <v>1255.2</v>
      </c>
      <c r="K133" s="6">
        <v>25523.4</v>
      </c>
      <c r="L133" s="6">
        <v>16590.35</v>
      </c>
      <c r="M133" s="6">
        <v>1029.38</v>
      </c>
      <c r="N133" s="6">
        <v>4588</v>
      </c>
      <c r="O133" s="6">
        <v>139</v>
      </c>
      <c r="P133" s="6">
        <v>1649.2</v>
      </c>
      <c r="Q133" s="6">
        <v>570</v>
      </c>
      <c r="R133" s="6">
        <v>8016.59</v>
      </c>
      <c r="S133" s="6">
        <v>1560</v>
      </c>
      <c r="T133" s="6">
        <v>780</v>
      </c>
      <c r="U133" s="6">
        <v>129.5</v>
      </c>
      <c r="V133" s="6">
        <v>2052.75</v>
      </c>
      <c r="W133" s="6">
        <v>1775.55</v>
      </c>
      <c r="X133" s="6">
        <v>0</v>
      </c>
      <c r="Y133" s="6">
        <v>245.38</v>
      </c>
      <c r="Z133" s="6">
        <v>31.82</v>
      </c>
      <c r="AA133" s="6">
        <v>607.34</v>
      </c>
      <c r="AB133" s="6">
        <v>1058</v>
      </c>
      <c r="AC133" s="6">
        <v>0</v>
      </c>
      <c r="AD133" s="6">
        <v>772</v>
      </c>
      <c r="AE133" s="6">
        <v>1053</v>
      </c>
      <c r="AF133" s="6">
        <v>4</v>
      </c>
      <c r="AG133" s="6">
        <v>348000</v>
      </c>
      <c r="AH133" s="6">
        <v>0</v>
      </c>
      <c r="AI133" s="6">
        <v>0</v>
      </c>
      <c r="AJ133" s="6">
        <v>593268.66</v>
      </c>
      <c r="AK133" s="6">
        <v>593268.66</v>
      </c>
      <c r="AL133" s="6">
        <v>0</v>
      </c>
      <c r="AM133" s="6">
        <v>-84567.87</v>
      </c>
      <c r="AN133" s="6">
        <v>99913.84</v>
      </c>
      <c r="AO133" s="6">
        <v>3563</v>
      </c>
      <c r="AP133" s="6">
        <v>839</v>
      </c>
      <c r="AQ133" s="6">
        <v>72</v>
      </c>
      <c r="AR133" s="6">
        <v>72</v>
      </c>
      <c r="AS133" s="6">
        <v>1.08333333333333</v>
      </c>
      <c r="AT133" s="6">
        <v>42.6819169239405</v>
      </c>
      <c r="AU133" s="6">
        <v>27.4667667695762</v>
      </c>
      <c r="AV133" s="6">
        <v>102.776794871795</v>
      </c>
      <c r="AW133" s="6">
        <v>26.3173076923077</v>
      </c>
      <c r="AX133" s="6">
        <v>111.341527777778</v>
      </c>
      <c r="AY133" s="6">
        <v>28.5104166666667</v>
      </c>
      <c r="AZ133" s="6">
        <v>912</v>
      </c>
      <c r="BA133" s="6">
        <v>78</v>
      </c>
      <c r="BB133" s="6">
        <v>78</v>
      </c>
      <c r="BC133" s="6">
        <v>8.55263157894737</v>
      </c>
      <c r="BD133" s="6">
        <v>42.6819169239405</v>
      </c>
    </row>
    <row r="134" s="1" customFormat="1" ht="19.9" customHeight="1" spans="1:56">
      <c r="A134" s="7" t="s">
        <v>239</v>
      </c>
      <c r="B134" s="6">
        <v>1024162.5</v>
      </c>
      <c r="C134" s="6">
        <v>536989.91</v>
      </c>
      <c r="D134" s="6">
        <v>132472.83</v>
      </c>
      <c r="E134" s="6">
        <v>455985.77</v>
      </c>
      <c r="F134" s="6">
        <v>126509</v>
      </c>
      <c r="G134" s="6">
        <v>2914</v>
      </c>
      <c r="H134" s="6">
        <v>296817.52</v>
      </c>
      <c r="I134" s="6">
        <v>189819.72</v>
      </c>
      <c r="J134" s="6">
        <v>23726</v>
      </c>
      <c r="K134" s="6">
        <v>99042.63</v>
      </c>
      <c r="L134" s="6">
        <v>7955.17</v>
      </c>
      <c r="M134" s="6">
        <v>814.77</v>
      </c>
      <c r="N134" s="6">
        <v>13714.5</v>
      </c>
      <c r="O134" s="6">
        <v>3083</v>
      </c>
      <c r="P134" s="6">
        <v>11020.1</v>
      </c>
      <c r="Q134" s="6">
        <v>1112.88</v>
      </c>
      <c r="R134" s="6">
        <v>81004.14</v>
      </c>
      <c r="S134" s="6">
        <v>8336</v>
      </c>
      <c r="T134" s="6">
        <v>0</v>
      </c>
      <c r="U134" s="6">
        <v>38.5</v>
      </c>
      <c r="V134" s="6">
        <v>22083.5</v>
      </c>
      <c r="W134" s="6">
        <v>13645.59</v>
      </c>
      <c r="X134" s="6">
        <v>0</v>
      </c>
      <c r="Y134" s="6">
        <v>8437.91</v>
      </c>
      <c r="Z134" s="6">
        <v>0</v>
      </c>
      <c r="AA134" s="6">
        <v>2572.14</v>
      </c>
      <c r="AB134" s="6">
        <v>23152</v>
      </c>
      <c r="AC134" s="6">
        <v>265</v>
      </c>
      <c r="AD134" s="6">
        <v>17766</v>
      </c>
      <c r="AE134" s="6">
        <v>6747</v>
      </c>
      <c r="AF134" s="6">
        <v>44</v>
      </c>
      <c r="AG134" s="6">
        <v>484911.83</v>
      </c>
      <c r="AH134" s="6">
        <v>0</v>
      </c>
      <c r="AI134" s="6">
        <v>0</v>
      </c>
      <c r="AJ134" s="6">
        <v>1124460.51</v>
      </c>
      <c r="AK134" s="6">
        <v>1123125.51</v>
      </c>
      <c r="AL134" s="6">
        <v>1335</v>
      </c>
      <c r="AM134" s="6">
        <v>-100298.01</v>
      </c>
      <c r="AN134" s="6">
        <v>317335.66</v>
      </c>
      <c r="AO134" s="6">
        <v>10553</v>
      </c>
      <c r="AP134" s="6">
        <v>4171</v>
      </c>
      <c r="AQ134" s="6">
        <v>140</v>
      </c>
      <c r="AR134" s="6">
        <v>140</v>
      </c>
      <c r="AS134" s="6">
        <v>3.72142857142857</v>
      </c>
      <c r="AT134" s="6">
        <v>43.2091130484222</v>
      </c>
      <c r="AU134" s="6">
        <v>28.1263640670899</v>
      </c>
      <c r="AV134" s="6">
        <v>155.478195777351</v>
      </c>
      <c r="AW134" s="6">
        <v>42.3867562380038</v>
      </c>
      <c r="AX134" s="6">
        <v>578.601</v>
      </c>
      <c r="AY134" s="6">
        <v>157.739285714286</v>
      </c>
      <c r="AZ134" s="6">
        <v>1520</v>
      </c>
      <c r="BA134" s="6">
        <v>521</v>
      </c>
      <c r="BB134" s="6">
        <v>521</v>
      </c>
      <c r="BC134" s="6">
        <v>34.2763157894737</v>
      </c>
      <c r="BD134" s="6">
        <v>43.2091130484222</v>
      </c>
    </row>
    <row r="135" s="1" customFormat="1" ht="19.9" customHeight="1" spans="1:56">
      <c r="A135" s="7" t="s">
        <v>240</v>
      </c>
      <c r="B135" s="6">
        <v>1010061.63</v>
      </c>
      <c r="C135" s="6">
        <v>252907.1</v>
      </c>
      <c r="D135" s="6">
        <v>72379.91</v>
      </c>
      <c r="E135" s="6">
        <v>237183</v>
      </c>
      <c r="F135" s="6">
        <v>87678</v>
      </c>
      <c r="G135" s="6">
        <v>58.5</v>
      </c>
      <c r="H135" s="6">
        <v>140423.3</v>
      </c>
      <c r="I135" s="6">
        <v>129127.96</v>
      </c>
      <c r="J135" s="6">
        <v>9869</v>
      </c>
      <c r="K135" s="6">
        <v>0</v>
      </c>
      <c r="L135" s="6">
        <v>11295.34</v>
      </c>
      <c r="M135" s="6">
        <v>851.48</v>
      </c>
      <c r="N135" s="6">
        <v>5619.5</v>
      </c>
      <c r="O135" s="6">
        <v>297</v>
      </c>
      <c r="P135" s="6">
        <v>1911</v>
      </c>
      <c r="Q135" s="6">
        <v>344.22</v>
      </c>
      <c r="R135" s="6">
        <v>15724.1</v>
      </c>
      <c r="S135" s="6">
        <v>2040</v>
      </c>
      <c r="T135" s="6">
        <v>714</v>
      </c>
      <c r="U135" s="6">
        <v>0</v>
      </c>
      <c r="V135" s="6">
        <v>3322.18</v>
      </c>
      <c r="W135" s="6">
        <v>3066.92</v>
      </c>
      <c r="X135" s="6">
        <v>0</v>
      </c>
      <c r="Y135" s="6">
        <v>0</v>
      </c>
      <c r="Z135" s="6">
        <v>255.26</v>
      </c>
      <c r="AA135" s="6">
        <v>438.42</v>
      </c>
      <c r="AB135" s="6">
        <v>4593.5</v>
      </c>
      <c r="AC135" s="6">
        <v>108</v>
      </c>
      <c r="AD135" s="6">
        <v>2213</v>
      </c>
      <c r="AE135" s="6">
        <v>1089</v>
      </c>
      <c r="AF135" s="6">
        <v>1206</v>
      </c>
      <c r="AG135" s="6">
        <v>755000</v>
      </c>
      <c r="AH135" s="6">
        <v>0</v>
      </c>
      <c r="AI135" s="6">
        <v>0</v>
      </c>
      <c r="AJ135" s="6">
        <v>1096177.6</v>
      </c>
      <c r="AK135" s="6">
        <v>1086900.6</v>
      </c>
      <c r="AL135" s="6">
        <v>9277</v>
      </c>
      <c r="AM135" s="6">
        <v>-86115.97</v>
      </c>
      <c r="AN135" s="6">
        <v>143745.48</v>
      </c>
      <c r="AO135" s="6">
        <v>7557</v>
      </c>
      <c r="AP135" s="6">
        <v>3067</v>
      </c>
      <c r="AQ135" s="6">
        <v>22</v>
      </c>
      <c r="AR135" s="6">
        <v>22</v>
      </c>
      <c r="AS135" s="6">
        <v>4.77272727272727</v>
      </c>
      <c r="AT135" s="6">
        <v>31.3858674077015</v>
      </c>
      <c r="AU135" s="6">
        <v>18.5818843456398</v>
      </c>
      <c r="AV135" s="6">
        <v>149.753333333333</v>
      </c>
      <c r="AW135" s="6">
        <v>31.6398095238095</v>
      </c>
      <c r="AX135" s="6">
        <v>714.731818181818</v>
      </c>
      <c r="AY135" s="6">
        <v>151.008181818182</v>
      </c>
      <c r="AZ135" s="6">
        <v>1216</v>
      </c>
      <c r="BA135" s="6">
        <v>105</v>
      </c>
      <c r="BB135" s="6">
        <v>105</v>
      </c>
      <c r="BC135" s="6">
        <v>8.63486842105263</v>
      </c>
      <c r="BD135" s="6">
        <v>31.3858674077015</v>
      </c>
    </row>
    <row r="136" s="1" customFormat="1" ht="19.9" customHeight="1" spans="1:56">
      <c r="A136" s="7" t="s">
        <v>241</v>
      </c>
      <c r="B136" s="6">
        <v>4016652.77</v>
      </c>
      <c r="C136" s="6">
        <v>2778763.38</v>
      </c>
      <c r="D136" s="6">
        <v>270911.94</v>
      </c>
      <c r="E136" s="6">
        <v>2778763.38</v>
      </c>
      <c r="F136" s="6">
        <v>382759</v>
      </c>
      <c r="G136" s="6">
        <v>240</v>
      </c>
      <c r="H136" s="6">
        <v>2340004.19</v>
      </c>
      <c r="I136" s="6">
        <v>2322889.18</v>
      </c>
      <c r="J136" s="6">
        <v>761192</v>
      </c>
      <c r="K136" s="6">
        <v>0</v>
      </c>
      <c r="L136" s="6">
        <v>17115.01</v>
      </c>
      <c r="M136" s="6">
        <v>2946.48</v>
      </c>
      <c r="N136" s="6">
        <v>42741</v>
      </c>
      <c r="O136" s="6">
        <v>690</v>
      </c>
      <c r="P136" s="6">
        <v>7051.4</v>
      </c>
      <c r="Q136" s="6">
        <v>2331.31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1231000</v>
      </c>
      <c r="AH136" s="6">
        <v>0</v>
      </c>
      <c r="AI136" s="6">
        <v>0</v>
      </c>
      <c r="AJ136" s="6">
        <v>4706299.24</v>
      </c>
      <c r="AK136" s="6">
        <v>4706299.24</v>
      </c>
      <c r="AL136" s="6">
        <v>0</v>
      </c>
      <c r="AM136" s="6">
        <v>-689646.47</v>
      </c>
      <c r="AN136" s="6">
        <v>2340004.19</v>
      </c>
      <c r="AO136" s="6">
        <v>29612</v>
      </c>
      <c r="AP136" s="6">
        <v>9806</v>
      </c>
      <c r="AQ136" s="6">
        <v>0</v>
      </c>
      <c r="AR136" s="6">
        <v>0</v>
      </c>
      <c r="AS136" s="6">
        <v>0</v>
      </c>
      <c r="AT136" s="6">
        <v>93.8390983385114</v>
      </c>
      <c r="AU136" s="6">
        <v>79.0221595974605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93.8390983385114</v>
      </c>
    </row>
    <row r="137" s="1" customFormat="1" ht="19.9" customHeight="1" spans="1:56">
      <c r="A137" s="7" t="s">
        <v>242</v>
      </c>
      <c r="B137" s="6">
        <v>1335164.28</v>
      </c>
      <c r="C137" s="6">
        <v>429487.22</v>
      </c>
      <c r="D137" s="6">
        <v>73614.65</v>
      </c>
      <c r="E137" s="6">
        <v>307062</v>
      </c>
      <c r="F137" s="6">
        <v>96452</v>
      </c>
      <c r="G137" s="6">
        <v>584.5</v>
      </c>
      <c r="H137" s="6">
        <v>183385.43</v>
      </c>
      <c r="I137" s="6">
        <v>119270.38</v>
      </c>
      <c r="J137" s="6">
        <v>14897</v>
      </c>
      <c r="K137" s="6">
        <v>44253.71</v>
      </c>
      <c r="L137" s="6">
        <v>19861.34</v>
      </c>
      <c r="M137" s="6">
        <v>74.91</v>
      </c>
      <c r="N137" s="6">
        <v>14319.8</v>
      </c>
      <c r="O137" s="6">
        <v>238</v>
      </c>
      <c r="P137" s="6">
        <v>10060.8</v>
      </c>
      <c r="Q137" s="6">
        <v>1946.56</v>
      </c>
      <c r="R137" s="6">
        <v>122425.22</v>
      </c>
      <c r="S137" s="6">
        <v>14720</v>
      </c>
      <c r="T137" s="6">
        <v>2860</v>
      </c>
      <c r="U137" s="6">
        <v>4128.5</v>
      </c>
      <c r="V137" s="6">
        <v>33299.87</v>
      </c>
      <c r="W137" s="6">
        <v>30470.34</v>
      </c>
      <c r="X137" s="6">
        <v>0</v>
      </c>
      <c r="Y137" s="6">
        <v>2757.93</v>
      </c>
      <c r="Z137" s="6">
        <v>71.6</v>
      </c>
      <c r="AA137" s="6">
        <v>49.4</v>
      </c>
      <c r="AB137" s="6">
        <v>24315</v>
      </c>
      <c r="AC137" s="6">
        <v>1631</v>
      </c>
      <c r="AD137" s="6">
        <v>26167.8</v>
      </c>
      <c r="AE137" s="6">
        <v>11985</v>
      </c>
      <c r="AF137" s="6">
        <v>3268.65</v>
      </c>
      <c r="AG137" s="6">
        <v>903292</v>
      </c>
      <c r="AH137" s="6">
        <v>0</v>
      </c>
      <c r="AI137" s="6">
        <v>0</v>
      </c>
      <c r="AJ137" s="6">
        <v>1067673.75</v>
      </c>
      <c r="AK137" s="6">
        <v>1066396.25</v>
      </c>
      <c r="AL137" s="6">
        <v>1277.5</v>
      </c>
      <c r="AM137" s="6">
        <v>267490.53</v>
      </c>
      <c r="AN137" s="6">
        <v>216685.3</v>
      </c>
      <c r="AO137" s="6">
        <v>7635</v>
      </c>
      <c r="AP137" s="6">
        <v>2500</v>
      </c>
      <c r="AQ137" s="6">
        <v>150</v>
      </c>
      <c r="AR137" s="6">
        <v>150</v>
      </c>
      <c r="AS137" s="6">
        <v>8.18666666666667</v>
      </c>
      <c r="AT137" s="6">
        <v>40.2176817288802</v>
      </c>
      <c r="AU137" s="6">
        <v>24.0190478061559</v>
      </c>
      <c r="AV137" s="6">
        <v>99.6948045602606</v>
      </c>
      <c r="AW137" s="6">
        <v>27.117157980456</v>
      </c>
      <c r="AX137" s="6">
        <v>816.168133333333</v>
      </c>
      <c r="AY137" s="6">
        <v>221.999133333333</v>
      </c>
      <c r="AZ137" s="6">
        <v>2218</v>
      </c>
      <c r="BA137" s="6">
        <v>1228</v>
      </c>
      <c r="BB137" s="6">
        <v>1228</v>
      </c>
      <c r="BC137" s="6">
        <v>55.3651938683499</v>
      </c>
      <c r="BD137" s="6">
        <v>40.2176817288802</v>
      </c>
    </row>
    <row r="138" s="1" customFormat="1" ht="19.9" customHeight="1" spans="1:56">
      <c r="A138" s="7" t="s">
        <v>243</v>
      </c>
      <c r="B138" s="6">
        <v>1171434.79</v>
      </c>
      <c r="C138" s="6">
        <v>356668.28</v>
      </c>
      <c r="D138" s="6">
        <v>30667.01</v>
      </c>
      <c r="E138" s="6">
        <v>306838.78</v>
      </c>
      <c r="F138" s="6">
        <v>95966.5</v>
      </c>
      <c r="G138" s="6">
        <v>128.5</v>
      </c>
      <c r="H138" s="6">
        <v>185645.79</v>
      </c>
      <c r="I138" s="6">
        <v>117186.55</v>
      </c>
      <c r="J138" s="6">
        <v>26479</v>
      </c>
      <c r="K138" s="6">
        <v>61435.35</v>
      </c>
      <c r="L138" s="6">
        <v>7023.89</v>
      </c>
      <c r="M138" s="6">
        <v>2676.04</v>
      </c>
      <c r="N138" s="6">
        <v>11384</v>
      </c>
      <c r="O138" s="6">
        <v>455</v>
      </c>
      <c r="P138" s="6">
        <v>8036.5</v>
      </c>
      <c r="Q138" s="6">
        <v>2546.45</v>
      </c>
      <c r="R138" s="6">
        <v>49829.5</v>
      </c>
      <c r="S138" s="6">
        <v>5020</v>
      </c>
      <c r="T138" s="6">
        <v>2336</v>
      </c>
      <c r="U138" s="6">
        <v>37</v>
      </c>
      <c r="V138" s="6">
        <v>20440.73</v>
      </c>
      <c r="W138" s="6">
        <v>18631.84</v>
      </c>
      <c r="X138" s="6">
        <v>0</v>
      </c>
      <c r="Y138" s="6">
        <v>1424.51</v>
      </c>
      <c r="Z138" s="6">
        <v>384.38</v>
      </c>
      <c r="AA138" s="6">
        <v>1834.27</v>
      </c>
      <c r="AB138" s="6">
        <v>10096</v>
      </c>
      <c r="AC138" s="6">
        <v>0</v>
      </c>
      <c r="AD138" s="6">
        <v>6802.5</v>
      </c>
      <c r="AE138" s="6">
        <v>3263</v>
      </c>
      <c r="AF138" s="6">
        <v>0</v>
      </c>
      <c r="AG138" s="6">
        <v>793000</v>
      </c>
      <c r="AH138" s="6">
        <v>0</v>
      </c>
      <c r="AI138" s="6">
        <v>0</v>
      </c>
      <c r="AJ138" s="6">
        <v>1115581.33</v>
      </c>
      <c r="AK138" s="6">
        <v>1110644.99</v>
      </c>
      <c r="AL138" s="6">
        <v>4936.34</v>
      </c>
      <c r="AM138" s="6">
        <v>55853.46</v>
      </c>
      <c r="AN138" s="6">
        <v>206086.52</v>
      </c>
      <c r="AO138" s="6">
        <v>7274</v>
      </c>
      <c r="AP138" s="6">
        <v>1257</v>
      </c>
      <c r="AQ138" s="6">
        <v>60</v>
      </c>
      <c r="AR138" s="6">
        <v>60</v>
      </c>
      <c r="AS138" s="6">
        <v>4.45</v>
      </c>
      <c r="AT138" s="6">
        <v>42.1829502337091</v>
      </c>
      <c r="AU138" s="6">
        <v>25.5218298047842</v>
      </c>
      <c r="AV138" s="6">
        <v>186.62734082397</v>
      </c>
      <c r="AW138" s="6">
        <v>76.5570411985019</v>
      </c>
      <c r="AX138" s="6">
        <v>830.491666666667</v>
      </c>
      <c r="AY138" s="6">
        <v>340.678833333333</v>
      </c>
      <c r="AZ138" s="6">
        <v>2128</v>
      </c>
      <c r="BA138" s="6">
        <v>267</v>
      </c>
      <c r="BB138" s="6">
        <v>267</v>
      </c>
      <c r="BC138" s="6">
        <v>12.546992481203</v>
      </c>
      <c r="BD138" s="6">
        <v>42.1829502337091</v>
      </c>
    </row>
    <row r="139" s="1" customFormat="1" ht="19.9" customHeight="1" spans="1:56">
      <c r="A139" s="7" t="s">
        <v>244</v>
      </c>
      <c r="B139" s="6">
        <v>872235.25</v>
      </c>
      <c r="C139" s="6">
        <v>303161.52</v>
      </c>
      <c r="D139" s="6">
        <v>0</v>
      </c>
      <c r="E139" s="6">
        <v>254691.13</v>
      </c>
      <c r="F139" s="6">
        <v>69676</v>
      </c>
      <c r="G139" s="6">
        <v>2999</v>
      </c>
      <c r="H139" s="6">
        <v>163257.33</v>
      </c>
      <c r="I139" s="6">
        <v>95251.61</v>
      </c>
      <c r="J139" s="6">
        <v>10916.5</v>
      </c>
      <c r="K139" s="6">
        <v>42103.87</v>
      </c>
      <c r="L139" s="6">
        <v>25901.85</v>
      </c>
      <c r="M139" s="6">
        <v>1953.5</v>
      </c>
      <c r="N139" s="6">
        <v>12016.7</v>
      </c>
      <c r="O139" s="6">
        <v>12</v>
      </c>
      <c r="P139" s="6">
        <v>4047.1</v>
      </c>
      <c r="Q139" s="6">
        <v>729.5</v>
      </c>
      <c r="R139" s="6">
        <v>48470.39</v>
      </c>
      <c r="S139" s="6">
        <v>5504</v>
      </c>
      <c r="T139" s="6">
        <v>3457</v>
      </c>
      <c r="U139" s="6">
        <v>643</v>
      </c>
      <c r="V139" s="6">
        <v>12269.43</v>
      </c>
      <c r="W139" s="6">
        <v>6455.41</v>
      </c>
      <c r="X139" s="6">
        <v>0</v>
      </c>
      <c r="Y139" s="6">
        <v>3599.69</v>
      </c>
      <c r="Z139" s="6">
        <v>2214.33</v>
      </c>
      <c r="AA139" s="6">
        <v>1104.06</v>
      </c>
      <c r="AB139" s="6">
        <v>15127.5</v>
      </c>
      <c r="AC139" s="6">
        <v>0</v>
      </c>
      <c r="AD139" s="6">
        <v>3113.4</v>
      </c>
      <c r="AE139" s="6">
        <v>4524</v>
      </c>
      <c r="AF139" s="6">
        <v>2728</v>
      </c>
      <c r="AG139" s="6">
        <v>562000</v>
      </c>
      <c r="AH139" s="6">
        <v>0</v>
      </c>
      <c r="AI139" s="6">
        <v>5963.55</v>
      </c>
      <c r="AJ139" s="6">
        <v>964653.07</v>
      </c>
      <c r="AK139" s="6">
        <v>958352.54</v>
      </c>
      <c r="AL139" s="6">
        <v>6300.53</v>
      </c>
      <c r="AM139" s="6">
        <v>-92417.82</v>
      </c>
      <c r="AN139" s="6">
        <v>175526.76</v>
      </c>
      <c r="AO139" s="6">
        <v>5031</v>
      </c>
      <c r="AP139" s="6">
        <v>0</v>
      </c>
      <c r="AQ139" s="6">
        <v>49</v>
      </c>
      <c r="AR139" s="6">
        <v>49</v>
      </c>
      <c r="AS139" s="6">
        <v>5.81632653061224</v>
      </c>
      <c r="AT139" s="6">
        <v>50.6243549990062</v>
      </c>
      <c r="AU139" s="6">
        <v>32.4502742993441</v>
      </c>
      <c r="AV139" s="6">
        <v>170.071543859649</v>
      </c>
      <c r="AW139" s="6">
        <v>43.0506315789474</v>
      </c>
      <c r="AX139" s="6">
        <v>989.191632653061</v>
      </c>
      <c r="AY139" s="6">
        <v>250.396530612245</v>
      </c>
      <c r="AZ139" s="6">
        <v>1520</v>
      </c>
      <c r="BA139" s="6">
        <v>285</v>
      </c>
      <c r="BB139" s="6">
        <v>285</v>
      </c>
      <c r="BC139" s="6">
        <v>18.75</v>
      </c>
      <c r="BD139" s="6">
        <v>49.4389942357384</v>
      </c>
    </row>
    <row r="140" s="1" customFormat="1" ht="19.9" customHeight="1" spans="1:56">
      <c r="A140" s="7" t="s">
        <v>245</v>
      </c>
      <c r="B140" s="6">
        <v>2184105.93</v>
      </c>
      <c r="C140" s="6">
        <v>979194.86</v>
      </c>
      <c r="D140" s="6">
        <v>153776.76</v>
      </c>
      <c r="E140" s="6">
        <v>785114.69</v>
      </c>
      <c r="F140" s="6">
        <v>222059</v>
      </c>
      <c r="G140" s="6">
        <v>20966</v>
      </c>
      <c r="H140" s="6">
        <v>460211.17</v>
      </c>
      <c r="I140" s="6">
        <v>312522.31</v>
      </c>
      <c r="J140" s="6">
        <v>40652.1</v>
      </c>
      <c r="K140" s="6">
        <v>141826.8</v>
      </c>
      <c r="L140" s="6">
        <v>5862.06</v>
      </c>
      <c r="M140" s="6">
        <v>7731.42</v>
      </c>
      <c r="N140" s="6">
        <v>16477</v>
      </c>
      <c r="O140" s="6">
        <v>15702</v>
      </c>
      <c r="P140" s="6">
        <v>38702.5</v>
      </c>
      <c r="Q140" s="6">
        <v>3265.6</v>
      </c>
      <c r="R140" s="6">
        <v>194080.17</v>
      </c>
      <c r="S140" s="6">
        <v>20656</v>
      </c>
      <c r="T140" s="6">
        <v>9050</v>
      </c>
      <c r="U140" s="6">
        <v>4395.5</v>
      </c>
      <c r="V140" s="6">
        <v>43281.82</v>
      </c>
      <c r="W140" s="6">
        <v>33320.79</v>
      </c>
      <c r="X140" s="6">
        <v>0</v>
      </c>
      <c r="Y140" s="6">
        <v>9589.42</v>
      </c>
      <c r="Z140" s="6">
        <v>371.61</v>
      </c>
      <c r="AA140" s="6">
        <v>4882.75</v>
      </c>
      <c r="AB140" s="6">
        <v>77881.5</v>
      </c>
      <c r="AC140" s="6">
        <v>1424</v>
      </c>
      <c r="AD140" s="6">
        <v>14264.9</v>
      </c>
      <c r="AE140" s="6">
        <v>17056</v>
      </c>
      <c r="AF140" s="6">
        <v>1187.7</v>
      </c>
      <c r="AG140" s="6">
        <v>1196000</v>
      </c>
      <c r="AH140" s="6">
        <v>0</v>
      </c>
      <c r="AI140" s="6">
        <v>1523.46</v>
      </c>
      <c r="AJ140" s="6">
        <v>2304188.1</v>
      </c>
      <c r="AK140" s="6">
        <v>2292067.01</v>
      </c>
      <c r="AL140" s="6">
        <v>12121.09</v>
      </c>
      <c r="AM140" s="6">
        <v>-120082.17</v>
      </c>
      <c r="AN140" s="6">
        <v>553492.99</v>
      </c>
      <c r="AO140" s="6">
        <v>18357</v>
      </c>
      <c r="AP140" s="6">
        <v>6000</v>
      </c>
      <c r="AQ140" s="6">
        <v>140</v>
      </c>
      <c r="AR140" s="6">
        <v>140</v>
      </c>
      <c r="AS140" s="6">
        <v>9.22142857142857</v>
      </c>
      <c r="AT140" s="6">
        <v>42.7692264531241</v>
      </c>
      <c r="AU140" s="6">
        <v>25.0700642806559</v>
      </c>
      <c r="AV140" s="6">
        <v>150.333206816421</v>
      </c>
      <c r="AW140" s="6">
        <v>33.5258094500387</v>
      </c>
      <c r="AX140" s="6">
        <v>1386.28692857143</v>
      </c>
      <c r="AY140" s="6">
        <v>309.155857142857</v>
      </c>
      <c r="AZ140" s="6">
        <v>3040</v>
      </c>
      <c r="BA140" s="6">
        <v>1291</v>
      </c>
      <c r="BB140" s="6">
        <v>1291</v>
      </c>
      <c r="BC140" s="6">
        <v>42.4671052631579</v>
      </c>
      <c r="BD140" s="6">
        <v>42.6862357683717</v>
      </c>
    </row>
    <row r="141" s="1" customFormat="1" ht="19.9" customHeight="1" spans="1:56">
      <c r="A141" s="7" t="s">
        <v>246</v>
      </c>
      <c r="B141" s="6">
        <v>2600299.18</v>
      </c>
      <c r="C141" s="6">
        <v>1146552.53</v>
      </c>
      <c r="D141" s="6">
        <v>0</v>
      </c>
      <c r="E141" s="6">
        <v>692032.81</v>
      </c>
      <c r="F141" s="6">
        <v>195870</v>
      </c>
      <c r="G141" s="6">
        <v>43980</v>
      </c>
      <c r="H141" s="6">
        <v>365996.68</v>
      </c>
      <c r="I141" s="6">
        <v>321003.01</v>
      </c>
      <c r="J141" s="6">
        <v>141036.5</v>
      </c>
      <c r="K141" s="6">
        <v>44993.67</v>
      </c>
      <c r="L141" s="6">
        <v>0</v>
      </c>
      <c r="M141" s="6">
        <v>2141.63</v>
      </c>
      <c r="N141" s="6">
        <v>79831.5</v>
      </c>
      <c r="O141" s="6">
        <v>440</v>
      </c>
      <c r="P141" s="6">
        <v>3773</v>
      </c>
      <c r="Q141" s="6">
        <v>0</v>
      </c>
      <c r="R141" s="6">
        <v>454519.72</v>
      </c>
      <c r="S141" s="6">
        <v>62824</v>
      </c>
      <c r="T141" s="6">
        <v>28699</v>
      </c>
      <c r="U141" s="6">
        <v>0</v>
      </c>
      <c r="V141" s="6">
        <v>111452.27</v>
      </c>
      <c r="W141" s="6">
        <v>111452.27</v>
      </c>
      <c r="X141" s="6">
        <v>0</v>
      </c>
      <c r="Y141" s="6">
        <v>0</v>
      </c>
      <c r="Z141" s="6">
        <v>0</v>
      </c>
      <c r="AA141" s="6">
        <v>33.95</v>
      </c>
      <c r="AB141" s="6">
        <v>140317</v>
      </c>
      <c r="AC141" s="6">
        <v>180</v>
      </c>
      <c r="AD141" s="6">
        <v>66979.5</v>
      </c>
      <c r="AE141" s="6">
        <v>44034</v>
      </c>
      <c r="AF141" s="6">
        <v>0</v>
      </c>
      <c r="AG141" s="6">
        <v>1395328</v>
      </c>
      <c r="AH141" s="6">
        <v>0</v>
      </c>
      <c r="AI141" s="6">
        <v>180.39</v>
      </c>
      <c r="AJ141" s="6">
        <v>2148228.19</v>
      </c>
      <c r="AK141" s="6">
        <v>2148228.19</v>
      </c>
      <c r="AL141" s="6">
        <v>0</v>
      </c>
      <c r="AM141" s="6">
        <v>452070.99</v>
      </c>
      <c r="AN141" s="6">
        <v>477448.95</v>
      </c>
      <c r="AO141" s="6">
        <v>12190</v>
      </c>
      <c r="AP141" s="6">
        <v>0</v>
      </c>
      <c r="AQ141" s="6">
        <v>522</v>
      </c>
      <c r="AR141" s="6">
        <v>522</v>
      </c>
      <c r="AS141" s="6">
        <v>6.48467432950192</v>
      </c>
      <c r="AT141" s="6">
        <v>56.7705340442986</v>
      </c>
      <c r="AU141" s="6">
        <v>30.0243379819524</v>
      </c>
      <c r="AV141" s="6">
        <v>134.274658788774</v>
      </c>
      <c r="AW141" s="6">
        <v>32.9253382570163</v>
      </c>
      <c r="AX141" s="6">
        <v>870.727432950192</v>
      </c>
      <c r="AY141" s="6">
        <v>213.510095785441</v>
      </c>
      <c r="AZ141" s="6">
        <v>5320</v>
      </c>
      <c r="BA141" s="6">
        <v>3385</v>
      </c>
      <c r="BB141" s="6">
        <v>3385</v>
      </c>
      <c r="BC141" s="6">
        <v>63.6278195488722</v>
      </c>
      <c r="BD141" s="6">
        <v>56.7557358490566</v>
      </c>
    </row>
    <row r="142" s="1" customFormat="1" ht="19.9" customHeight="1" spans="1:56">
      <c r="A142" s="7" t="s">
        <v>247</v>
      </c>
      <c r="B142" s="6">
        <v>1815482.59</v>
      </c>
      <c r="C142" s="6">
        <v>447351.1</v>
      </c>
      <c r="D142" s="6">
        <v>0</v>
      </c>
      <c r="E142" s="6">
        <v>327248.28</v>
      </c>
      <c r="F142" s="6">
        <v>70217</v>
      </c>
      <c r="G142" s="6">
        <v>5457.9</v>
      </c>
      <c r="H142" s="6">
        <v>226327.58</v>
      </c>
      <c r="I142" s="6">
        <v>158879.76</v>
      </c>
      <c r="J142" s="6">
        <v>4308</v>
      </c>
      <c r="K142" s="6">
        <v>60995.84</v>
      </c>
      <c r="L142" s="6">
        <v>6451.98</v>
      </c>
      <c r="M142" s="6">
        <v>3433</v>
      </c>
      <c r="N142" s="6">
        <v>9854.6</v>
      </c>
      <c r="O142" s="6">
        <v>576</v>
      </c>
      <c r="P142" s="6">
        <v>9841.2</v>
      </c>
      <c r="Q142" s="6">
        <v>1541</v>
      </c>
      <c r="R142" s="6">
        <v>120102.82</v>
      </c>
      <c r="S142" s="6">
        <v>14688</v>
      </c>
      <c r="T142" s="6">
        <v>7508</v>
      </c>
      <c r="U142" s="6">
        <v>498</v>
      </c>
      <c r="V142" s="6">
        <v>23583.62</v>
      </c>
      <c r="W142" s="6">
        <v>17159.99</v>
      </c>
      <c r="X142" s="6">
        <v>0</v>
      </c>
      <c r="Y142" s="6">
        <v>6423.63</v>
      </c>
      <c r="Z142" s="6">
        <v>0</v>
      </c>
      <c r="AA142" s="6">
        <v>0</v>
      </c>
      <c r="AB142" s="6">
        <v>45387.5</v>
      </c>
      <c r="AC142" s="6">
        <v>0</v>
      </c>
      <c r="AD142" s="6">
        <v>12966.2</v>
      </c>
      <c r="AE142" s="6">
        <v>15471.5</v>
      </c>
      <c r="AF142" s="6">
        <v>0</v>
      </c>
      <c r="AG142" s="6">
        <v>1326941</v>
      </c>
      <c r="AH142" s="6">
        <v>0</v>
      </c>
      <c r="AI142" s="6">
        <v>0</v>
      </c>
      <c r="AJ142" s="6">
        <v>1829693.27</v>
      </c>
      <c r="AK142" s="6">
        <v>1829693.27</v>
      </c>
      <c r="AL142" s="6">
        <v>0</v>
      </c>
      <c r="AM142" s="6">
        <v>-14210.68</v>
      </c>
      <c r="AN142" s="6">
        <v>249069.64</v>
      </c>
      <c r="AO142" s="6">
        <v>5666</v>
      </c>
      <c r="AP142" s="6">
        <v>0</v>
      </c>
      <c r="AQ142" s="6">
        <v>172</v>
      </c>
      <c r="AR142" s="6">
        <v>172</v>
      </c>
      <c r="AS142" s="6">
        <v>6.75</v>
      </c>
      <c r="AT142" s="6">
        <v>57.7564913519238</v>
      </c>
      <c r="AU142" s="6">
        <v>39.944860571832</v>
      </c>
      <c r="AV142" s="6">
        <v>103.447734711456</v>
      </c>
      <c r="AW142" s="6">
        <v>20.3131955211025</v>
      </c>
      <c r="AX142" s="6">
        <v>698.272209302326</v>
      </c>
      <c r="AY142" s="6">
        <v>137.114069767442</v>
      </c>
      <c r="AZ142" s="6">
        <v>2280</v>
      </c>
      <c r="BA142" s="6">
        <v>1161</v>
      </c>
      <c r="BB142" s="6">
        <v>1161</v>
      </c>
      <c r="BC142" s="6">
        <v>50.9210526315789</v>
      </c>
      <c r="BD142" s="6">
        <v>57.7564913519238</v>
      </c>
    </row>
    <row r="143" s="1" customFormat="1" ht="19.9" customHeight="1" spans="1:56">
      <c r="A143" s="7" t="s">
        <v>248</v>
      </c>
      <c r="B143" s="6">
        <v>1229861.62</v>
      </c>
      <c r="C143" s="6">
        <v>269754.01</v>
      </c>
      <c r="D143" s="6">
        <v>0</v>
      </c>
      <c r="E143" s="6">
        <v>179683.06</v>
      </c>
      <c r="F143" s="6">
        <v>39430</v>
      </c>
      <c r="G143" s="6">
        <v>20188</v>
      </c>
      <c r="H143" s="6">
        <v>87557.56</v>
      </c>
      <c r="I143" s="6">
        <v>68411.07</v>
      </c>
      <c r="J143" s="6">
        <v>6528.5</v>
      </c>
      <c r="K143" s="6">
        <v>19146.49</v>
      </c>
      <c r="L143" s="6">
        <v>0</v>
      </c>
      <c r="M143" s="6">
        <v>460</v>
      </c>
      <c r="N143" s="6">
        <v>6171</v>
      </c>
      <c r="O143" s="6">
        <v>0</v>
      </c>
      <c r="P143" s="6">
        <v>1397</v>
      </c>
      <c r="Q143" s="6">
        <v>24479.5</v>
      </c>
      <c r="R143" s="6">
        <v>90070.95</v>
      </c>
      <c r="S143" s="6">
        <v>8000</v>
      </c>
      <c r="T143" s="6">
        <v>3409</v>
      </c>
      <c r="U143" s="6">
        <v>0</v>
      </c>
      <c r="V143" s="6">
        <v>18999.75</v>
      </c>
      <c r="W143" s="6">
        <v>5918.52</v>
      </c>
      <c r="X143" s="6">
        <v>0</v>
      </c>
      <c r="Y143" s="6">
        <v>13081.23</v>
      </c>
      <c r="Z143" s="6">
        <v>0</v>
      </c>
      <c r="AA143" s="6">
        <v>0</v>
      </c>
      <c r="AB143" s="6">
        <v>43105</v>
      </c>
      <c r="AC143" s="6">
        <v>0</v>
      </c>
      <c r="AD143" s="6">
        <v>8792</v>
      </c>
      <c r="AE143" s="6">
        <v>6123</v>
      </c>
      <c r="AF143" s="6">
        <v>1642.2</v>
      </c>
      <c r="AG143" s="6">
        <v>942444</v>
      </c>
      <c r="AH143" s="6">
        <v>0</v>
      </c>
      <c r="AI143" s="6">
        <v>0</v>
      </c>
      <c r="AJ143" s="6">
        <v>1220589.39</v>
      </c>
      <c r="AK143" s="6">
        <v>1220589.39</v>
      </c>
      <c r="AL143" s="6">
        <v>0</v>
      </c>
      <c r="AM143" s="6">
        <v>9272.23</v>
      </c>
      <c r="AN143" s="6">
        <v>106557.31</v>
      </c>
      <c r="AO143" s="6">
        <v>1852</v>
      </c>
      <c r="AP143" s="6">
        <v>0</v>
      </c>
      <c r="AQ143" s="6">
        <v>61</v>
      </c>
      <c r="AR143" s="6">
        <v>61</v>
      </c>
      <c r="AS143" s="6">
        <v>7.70491803278689</v>
      </c>
      <c r="AT143" s="6">
        <v>97.021090712743</v>
      </c>
      <c r="AU143" s="6">
        <v>47.2773002159827</v>
      </c>
      <c r="AV143" s="6">
        <v>191.640319148936</v>
      </c>
      <c r="AW143" s="6">
        <v>40.425</v>
      </c>
      <c r="AX143" s="6">
        <v>1476.57295081967</v>
      </c>
      <c r="AY143" s="6">
        <v>311.47131147541</v>
      </c>
      <c r="AZ143" s="6">
        <v>1824</v>
      </c>
      <c r="BA143" s="6">
        <v>470</v>
      </c>
      <c r="BB143" s="6">
        <v>470</v>
      </c>
      <c r="BC143" s="6">
        <v>25.7675438596491</v>
      </c>
      <c r="BD143" s="6">
        <v>97.021090712743</v>
      </c>
    </row>
    <row r="144" s="1" customFormat="1" ht="19.9" customHeight="1" spans="1:56">
      <c r="A144" s="7" t="s">
        <v>249</v>
      </c>
      <c r="B144" s="6">
        <v>3076787.55</v>
      </c>
      <c r="C144" s="6">
        <v>1024880.78</v>
      </c>
      <c r="D144" s="6">
        <v>0</v>
      </c>
      <c r="E144" s="6">
        <v>619903.03</v>
      </c>
      <c r="F144" s="6">
        <v>88766.35</v>
      </c>
      <c r="G144" s="6">
        <v>33811.09</v>
      </c>
      <c r="H144" s="6">
        <v>383986.28</v>
      </c>
      <c r="I144" s="6">
        <v>288383.12</v>
      </c>
      <c r="J144" s="6">
        <v>70131</v>
      </c>
      <c r="K144" s="6">
        <v>95603.16</v>
      </c>
      <c r="L144" s="6">
        <v>0</v>
      </c>
      <c r="M144" s="6">
        <v>7920.51</v>
      </c>
      <c r="N144" s="6">
        <v>44675.78</v>
      </c>
      <c r="O144" s="6">
        <v>4048.6</v>
      </c>
      <c r="P144" s="6">
        <v>54420.8</v>
      </c>
      <c r="Q144" s="6">
        <v>2273.62</v>
      </c>
      <c r="R144" s="6">
        <v>404977.75</v>
      </c>
      <c r="S144" s="6">
        <v>43971</v>
      </c>
      <c r="T144" s="6">
        <v>27641.65</v>
      </c>
      <c r="U144" s="6">
        <v>2527</v>
      </c>
      <c r="V144" s="6">
        <v>98534.62</v>
      </c>
      <c r="W144" s="6">
        <v>75455.09</v>
      </c>
      <c r="X144" s="6">
        <v>0</v>
      </c>
      <c r="Y144" s="6">
        <v>23079.53</v>
      </c>
      <c r="Z144" s="6">
        <v>0</v>
      </c>
      <c r="AA144" s="6">
        <v>514.96</v>
      </c>
      <c r="AB144" s="6">
        <v>110320.72</v>
      </c>
      <c r="AC144" s="6">
        <v>1008</v>
      </c>
      <c r="AD144" s="6">
        <v>92143.8</v>
      </c>
      <c r="AE144" s="6">
        <v>28316</v>
      </c>
      <c r="AF144" s="6">
        <v>0</v>
      </c>
      <c r="AG144" s="6">
        <v>1940515</v>
      </c>
      <c r="AH144" s="6">
        <v>0</v>
      </c>
      <c r="AI144" s="6">
        <v>45.48</v>
      </c>
      <c r="AJ144" s="6">
        <v>2610785.62</v>
      </c>
      <c r="AK144" s="6">
        <v>2610785.62</v>
      </c>
      <c r="AL144" s="6">
        <v>0</v>
      </c>
      <c r="AM144" s="6">
        <v>466001.93</v>
      </c>
      <c r="AN144" s="6">
        <v>482520.9</v>
      </c>
      <c r="AO144" s="6">
        <v>6523</v>
      </c>
      <c r="AP144" s="6">
        <v>0</v>
      </c>
      <c r="AQ144" s="6">
        <v>517</v>
      </c>
      <c r="AR144" s="6">
        <v>517</v>
      </c>
      <c r="AS144" s="6">
        <v>4.21276595744681</v>
      </c>
      <c r="AT144" s="6">
        <v>95.0334248045378</v>
      </c>
      <c r="AU144" s="6">
        <v>58.8665154070213</v>
      </c>
      <c r="AV144" s="6">
        <v>185.940197428834</v>
      </c>
      <c r="AW144" s="6">
        <v>45.2408723599633</v>
      </c>
      <c r="AX144" s="6">
        <v>783.32253384913</v>
      </c>
      <c r="AY144" s="6">
        <v>190.589206963249</v>
      </c>
      <c r="AZ144" s="6">
        <v>3040</v>
      </c>
      <c r="BA144" s="6">
        <v>2178</v>
      </c>
      <c r="BB144" s="6">
        <v>2178</v>
      </c>
      <c r="BC144" s="6">
        <v>71.6447368421053</v>
      </c>
      <c r="BD144" s="6">
        <v>95.0264525525065</v>
      </c>
    </row>
    <row r="145" s="1" customFormat="1" ht="19.9" customHeight="1" spans="1:56">
      <c r="A145" s="7" t="s">
        <v>250</v>
      </c>
      <c r="B145" s="6">
        <v>1662885.24</v>
      </c>
      <c r="C145" s="6">
        <v>461979.53</v>
      </c>
      <c r="D145" s="6">
        <v>0</v>
      </c>
      <c r="E145" s="6">
        <v>380902.16</v>
      </c>
      <c r="F145" s="6">
        <v>78375</v>
      </c>
      <c r="G145" s="6">
        <v>11358</v>
      </c>
      <c r="H145" s="6">
        <v>200943.88</v>
      </c>
      <c r="I145" s="6">
        <v>159127.49</v>
      </c>
      <c r="J145" s="6">
        <v>6095.4</v>
      </c>
      <c r="K145" s="6">
        <v>41816.39</v>
      </c>
      <c r="L145" s="6">
        <v>0</v>
      </c>
      <c r="M145" s="6">
        <v>20.88</v>
      </c>
      <c r="N145" s="6">
        <v>60474.3</v>
      </c>
      <c r="O145" s="6">
        <v>14387</v>
      </c>
      <c r="P145" s="6">
        <v>15343.1</v>
      </c>
      <c r="Q145" s="6">
        <v>0</v>
      </c>
      <c r="R145" s="6">
        <v>81077.37</v>
      </c>
      <c r="S145" s="6">
        <v>9968</v>
      </c>
      <c r="T145" s="6">
        <v>5383</v>
      </c>
      <c r="U145" s="6">
        <v>129.5</v>
      </c>
      <c r="V145" s="6">
        <v>41693.47</v>
      </c>
      <c r="W145" s="6">
        <v>36265.66</v>
      </c>
      <c r="X145" s="6">
        <v>0</v>
      </c>
      <c r="Y145" s="6">
        <v>5427.81</v>
      </c>
      <c r="Z145" s="6">
        <v>0</v>
      </c>
      <c r="AA145" s="6">
        <v>9</v>
      </c>
      <c r="AB145" s="6">
        <v>8884.5</v>
      </c>
      <c r="AC145" s="6">
        <v>84</v>
      </c>
      <c r="AD145" s="6">
        <v>7393.9</v>
      </c>
      <c r="AE145" s="6">
        <v>7532</v>
      </c>
      <c r="AF145" s="6">
        <v>0</v>
      </c>
      <c r="AG145" s="6">
        <v>1098085</v>
      </c>
      <c r="AH145" s="6">
        <v>0</v>
      </c>
      <c r="AI145" s="6">
        <v>0</v>
      </c>
      <c r="AJ145" s="6">
        <v>1643596.36</v>
      </c>
      <c r="AK145" s="6">
        <v>1643596.36</v>
      </c>
      <c r="AL145" s="6">
        <v>0</v>
      </c>
      <c r="AM145" s="6">
        <v>19288.88</v>
      </c>
      <c r="AN145" s="6">
        <v>242637.35</v>
      </c>
      <c r="AO145" s="6">
        <v>5153</v>
      </c>
      <c r="AP145" s="6">
        <v>0</v>
      </c>
      <c r="AQ145" s="6">
        <v>130</v>
      </c>
      <c r="AR145" s="6">
        <v>130</v>
      </c>
      <c r="AS145" s="6">
        <v>4.66153846153846</v>
      </c>
      <c r="AT145" s="6">
        <v>73.9185251309917</v>
      </c>
      <c r="AU145" s="6">
        <v>38.9955132932272</v>
      </c>
      <c r="AV145" s="6">
        <v>133.79103960396</v>
      </c>
      <c r="AW145" s="6">
        <v>68.8011056105611</v>
      </c>
      <c r="AX145" s="6">
        <v>623.672076923077</v>
      </c>
      <c r="AY145" s="6">
        <v>320.719</v>
      </c>
      <c r="AZ145" s="6">
        <v>1824</v>
      </c>
      <c r="BA145" s="6">
        <v>606</v>
      </c>
      <c r="BB145" s="6">
        <v>606</v>
      </c>
      <c r="BC145" s="6">
        <v>33.2236842105263</v>
      </c>
      <c r="BD145" s="6">
        <v>73.9185251309917</v>
      </c>
    </row>
    <row r="146" s="1" customFormat="1" ht="19.9" customHeight="1" spans="1:56">
      <c r="A146" s="7" t="s">
        <v>251</v>
      </c>
      <c r="B146" s="6">
        <v>2800611.95</v>
      </c>
      <c r="C146" s="6">
        <v>918611.01</v>
      </c>
      <c r="D146" s="6">
        <v>10758</v>
      </c>
      <c r="E146" s="6">
        <v>662922.54</v>
      </c>
      <c r="F146" s="6">
        <v>109910</v>
      </c>
      <c r="G146" s="6">
        <v>18091</v>
      </c>
      <c r="H146" s="6">
        <v>422267.64</v>
      </c>
      <c r="I146" s="6">
        <v>287811.7</v>
      </c>
      <c r="J146" s="6">
        <v>85997</v>
      </c>
      <c r="K146" s="6">
        <v>124737.65</v>
      </c>
      <c r="L146" s="6">
        <v>9718.29</v>
      </c>
      <c r="M146" s="6">
        <v>193.5</v>
      </c>
      <c r="N146" s="6">
        <v>63063.5</v>
      </c>
      <c r="O146" s="6">
        <v>32195.6</v>
      </c>
      <c r="P146" s="6">
        <v>17201.3</v>
      </c>
      <c r="Q146" s="6">
        <v>0</v>
      </c>
      <c r="R146" s="6">
        <v>255688.47</v>
      </c>
      <c r="S146" s="6">
        <v>20480</v>
      </c>
      <c r="T146" s="6">
        <v>9767</v>
      </c>
      <c r="U146" s="6">
        <v>935</v>
      </c>
      <c r="V146" s="6">
        <v>86702.17</v>
      </c>
      <c r="W146" s="6">
        <v>64507.61</v>
      </c>
      <c r="X146" s="6">
        <v>0</v>
      </c>
      <c r="Y146" s="6">
        <v>4477.88</v>
      </c>
      <c r="Z146" s="6">
        <v>17716.68</v>
      </c>
      <c r="AA146" s="6">
        <v>3476</v>
      </c>
      <c r="AB146" s="6">
        <v>83020</v>
      </c>
      <c r="AC146" s="6">
        <v>4225</v>
      </c>
      <c r="AD146" s="6">
        <v>29215.3</v>
      </c>
      <c r="AE146" s="6">
        <v>12960</v>
      </c>
      <c r="AF146" s="6">
        <v>4908</v>
      </c>
      <c r="AG146" s="6">
        <v>1793255</v>
      </c>
      <c r="AH146" s="6">
        <v>0</v>
      </c>
      <c r="AI146" s="6">
        <v>0</v>
      </c>
      <c r="AJ146" s="6">
        <v>2480370.08</v>
      </c>
      <c r="AK146" s="6">
        <v>2480370.08</v>
      </c>
      <c r="AL146" s="6">
        <v>0</v>
      </c>
      <c r="AM146" s="6">
        <v>320241.87</v>
      </c>
      <c r="AN146" s="6">
        <v>505391.19</v>
      </c>
      <c r="AO146" s="6">
        <v>7523</v>
      </c>
      <c r="AP146" s="6">
        <v>521</v>
      </c>
      <c r="AQ146" s="6">
        <v>159</v>
      </c>
      <c r="AR146" s="6">
        <v>159</v>
      </c>
      <c r="AS146" s="6">
        <v>6.08805031446541</v>
      </c>
      <c r="AT146" s="6">
        <v>88.1194390535691</v>
      </c>
      <c r="AU146" s="6">
        <v>56.130219327396</v>
      </c>
      <c r="AV146" s="6">
        <v>264.140981404959</v>
      </c>
      <c r="AW146" s="6">
        <v>89.5683574380165</v>
      </c>
      <c r="AX146" s="6">
        <v>1608.10358490566</v>
      </c>
      <c r="AY146" s="6">
        <v>545.296666666667</v>
      </c>
      <c r="AZ146" s="6">
        <v>2128</v>
      </c>
      <c r="BA146" s="6">
        <v>968</v>
      </c>
      <c r="BB146" s="6">
        <v>968</v>
      </c>
      <c r="BC146" s="6">
        <v>45.4887218045113</v>
      </c>
      <c r="BD146" s="6">
        <v>88.1194390535691</v>
      </c>
    </row>
    <row r="147" s="1" customFormat="1" ht="21" customHeight="1" spans="1:56">
      <c r="A147" s="11" t="s">
        <v>252</v>
      </c>
      <c r="B147" s="12">
        <v>2442892.31</v>
      </c>
      <c r="C147" s="12">
        <v>1134439.83</v>
      </c>
      <c r="D147" s="12">
        <v>0</v>
      </c>
      <c r="E147" s="12">
        <v>765799.44</v>
      </c>
      <c r="F147" s="12">
        <v>70345</v>
      </c>
      <c r="G147" s="12">
        <v>43919</v>
      </c>
      <c r="H147" s="12">
        <v>562023.09</v>
      </c>
      <c r="I147" s="12">
        <v>532756.64</v>
      </c>
      <c r="J147" s="12">
        <v>388550</v>
      </c>
      <c r="K147" s="12">
        <v>29266.45</v>
      </c>
      <c r="L147" s="12">
        <v>0</v>
      </c>
      <c r="M147" s="12">
        <v>859.05</v>
      </c>
      <c r="N147" s="12">
        <v>56895</v>
      </c>
      <c r="O147" s="12">
        <v>26541</v>
      </c>
      <c r="P147" s="12">
        <v>5217.3</v>
      </c>
      <c r="Q147" s="12">
        <v>0</v>
      </c>
      <c r="R147" s="12">
        <v>368640.39</v>
      </c>
      <c r="S147" s="12">
        <v>40020</v>
      </c>
      <c r="T147" s="12">
        <v>18847</v>
      </c>
      <c r="U147" s="12">
        <v>1864.5</v>
      </c>
      <c r="V147" s="12">
        <v>66513.23</v>
      </c>
      <c r="W147" s="12">
        <v>49957.76</v>
      </c>
      <c r="X147" s="12">
        <v>0</v>
      </c>
      <c r="Y147" s="12">
        <v>16555.47</v>
      </c>
      <c r="Z147" s="12">
        <v>0</v>
      </c>
      <c r="AA147" s="12">
        <v>1916.56</v>
      </c>
      <c r="AB147" s="12">
        <v>191002.3</v>
      </c>
      <c r="AC147" s="12">
        <v>36</v>
      </c>
      <c r="AD147" s="12">
        <v>22440.8</v>
      </c>
      <c r="AE147" s="12">
        <v>26000</v>
      </c>
      <c r="AF147" s="12">
        <v>0</v>
      </c>
      <c r="AG147" s="12">
        <v>1234330</v>
      </c>
      <c r="AH147" s="12">
        <v>0</v>
      </c>
      <c r="AI147" s="12">
        <v>47.4</v>
      </c>
      <c r="AJ147" s="12">
        <v>2019438.77</v>
      </c>
      <c r="AK147" s="12">
        <v>2019438.77</v>
      </c>
      <c r="AL147" s="12">
        <v>0</v>
      </c>
      <c r="AM147" s="12">
        <v>423453.54</v>
      </c>
      <c r="AN147" s="12">
        <v>628536.32</v>
      </c>
      <c r="AO147" s="12">
        <v>11449</v>
      </c>
      <c r="AP147" s="12">
        <v>8561</v>
      </c>
      <c r="AQ147" s="12">
        <v>228</v>
      </c>
      <c r="AR147" s="12">
        <v>228</v>
      </c>
      <c r="AS147" s="12">
        <v>8.81578947368421</v>
      </c>
      <c r="AT147" s="12">
        <v>66.8878888985938</v>
      </c>
      <c r="AU147" s="12">
        <v>49.0892732989781</v>
      </c>
      <c r="AV147" s="12">
        <v>183.403179104478</v>
      </c>
      <c r="AW147" s="12">
        <v>33.0911592039801</v>
      </c>
      <c r="AX147" s="12">
        <v>1616.84381578947</v>
      </c>
      <c r="AY147" s="12">
        <v>291.724692982456</v>
      </c>
      <c r="AZ147" s="12">
        <v>3040</v>
      </c>
      <c r="BA147" s="12">
        <v>2010</v>
      </c>
      <c r="BB147" s="12">
        <v>2010</v>
      </c>
      <c r="BC147" s="12">
        <v>66.1184210526316</v>
      </c>
      <c r="BD147" s="12">
        <v>66.8837487990217</v>
      </c>
    </row>
    <row r="148" s="1" customFormat="1" ht="19.9" customHeight="1" spans="1:56">
      <c r="A148" s="13" t="s">
        <v>253</v>
      </c>
      <c r="B148" s="14">
        <v>1965414.4</v>
      </c>
      <c r="C148" s="14">
        <v>592791.19</v>
      </c>
      <c r="D148" s="14">
        <v>0</v>
      </c>
      <c r="E148" s="14">
        <v>458316.9</v>
      </c>
      <c r="F148" s="14">
        <v>105328</v>
      </c>
      <c r="G148" s="14">
        <v>1037</v>
      </c>
      <c r="H148" s="14">
        <v>324482.25</v>
      </c>
      <c r="I148" s="14">
        <v>249789.91</v>
      </c>
      <c r="J148" s="14">
        <v>13131.6</v>
      </c>
      <c r="K148" s="14">
        <v>74692.34</v>
      </c>
      <c r="L148" s="14">
        <v>0</v>
      </c>
      <c r="M148" s="14">
        <v>802.95</v>
      </c>
      <c r="N148" s="14">
        <v>10497</v>
      </c>
      <c r="O148" s="14">
        <v>0</v>
      </c>
      <c r="P148" s="14">
        <v>10462.7</v>
      </c>
      <c r="Q148" s="14">
        <v>5707</v>
      </c>
      <c r="R148" s="14">
        <v>134474.29</v>
      </c>
      <c r="S148" s="14">
        <v>16500</v>
      </c>
      <c r="T148" s="14">
        <v>5782</v>
      </c>
      <c r="U148" s="14">
        <v>1648</v>
      </c>
      <c r="V148" s="14">
        <v>52606.69</v>
      </c>
      <c r="W148" s="14">
        <v>46417.55</v>
      </c>
      <c r="X148" s="14">
        <v>0</v>
      </c>
      <c r="Y148" s="14">
        <v>6189.14</v>
      </c>
      <c r="Z148" s="14">
        <v>0</v>
      </c>
      <c r="AA148" s="14">
        <v>276.4</v>
      </c>
      <c r="AB148" s="14">
        <v>23533.5</v>
      </c>
      <c r="AC148" s="14">
        <v>0</v>
      </c>
      <c r="AD148" s="14">
        <v>14413.7</v>
      </c>
      <c r="AE148" s="14">
        <v>10764</v>
      </c>
      <c r="AF148" s="14">
        <v>8950</v>
      </c>
      <c r="AG148" s="14">
        <v>1329720</v>
      </c>
      <c r="AH148" s="14">
        <v>0</v>
      </c>
      <c r="AI148" s="14">
        <v>80.17</v>
      </c>
      <c r="AJ148" s="14">
        <v>1920916.7</v>
      </c>
      <c r="AK148" s="14">
        <v>1920916.7</v>
      </c>
      <c r="AL148" s="14">
        <v>0</v>
      </c>
      <c r="AM148" s="14">
        <v>44497.7</v>
      </c>
      <c r="AN148" s="14">
        <v>398802.66</v>
      </c>
      <c r="AO148" s="14">
        <v>7028</v>
      </c>
      <c r="AP148" s="14">
        <v>0</v>
      </c>
      <c r="AQ148" s="14">
        <v>138</v>
      </c>
      <c r="AR148" s="14">
        <v>138</v>
      </c>
      <c r="AS148" s="14">
        <v>6</v>
      </c>
      <c r="AT148" s="14">
        <v>65.2129908935686</v>
      </c>
      <c r="AU148" s="14">
        <v>46.1699274331246</v>
      </c>
      <c r="AV148" s="14">
        <v>162.408562801932</v>
      </c>
      <c r="AW148" s="14">
        <v>63.5346497584541</v>
      </c>
      <c r="AX148" s="14">
        <v>974.451376811594</v>
      </c>
      <c r="AY148" s="14">
        <v>381.207898550725</v>
      </c>
      <c r="AZ148" s="14">
        <v>3040</v>
      </c>
      <c r="BA148" s="14">
        <v>828</v>
      </c>
      <c r="BB148" s="14">
        <v>828</v>
      </c>
      <c r="BC148" s="14">
        <v>27.2368421052632</v>
      </c>
      <c r="BD148" s="14">
        <v>65.2015836653386</v>
      </c>
    </row>
    <row r="149" spans="1:56">
      <c r="A149" s="13" t="s">
        <v>254</v>
      </c>
      <c r="B149" s="14">
        <v>2083938.6</v>
      </c>
      <c r="C149" s="14">
        <v>801320.61</v>
      </c>
      <c r="D149" s="14">
        <v>88684.01</v>
      </c>
      <c r="E149" s="14">
        <v>369114.02</v>
      </c>
      <c r="F149" s="14">
        <v>80207</v>
      </c>
      <c r="G149" s="14">
        <v>3549</v>
      </c>
      <c r="H149" s="14">
        <v>264556.12</v>
      </c>
      <c r="I149" s="14">
        <v>221176.44</v>
      </c>
      <c r="J149" s="14">
        <v>50278.5</v>
      </c>
      <c r="K149" s="14">
        <v>38183.34</v>
      </c>
      <c r="L149" s="14">
        <v>5196.34</v>
      </c>
      <c r="M149" s="14">
        <v>882.7</v>
      </c>
      <c r="N149" s="14">
        <v>6237</v>
      </c>
      <c r="O149" s="14">
        <v>0</v>
      </c>
      <c r="P149" s="14">
        <v>11295.2</v>
      </c>
      <c r="Q149" s="14">
        <v>2387</v>
      </c>
      <c r="R149" s="14">
        <v>432206.59</v>
      </c>
      <c r="S149" s="14">
        <v>43580</v>
      </c>
      <c r="T149" s="14">
        <v>7413</v>
      </c>
      <c r="U149" s="14">
        <v>11439.3</v>
      </c>
      <c r="V149" s="14">
        <v>148844.86</v>
      </c>
      <c r="W149" s="14">
        <v>114332.73</v>
      </c>
      <c r="X149" s="14">
        <v>0</v>
      </c>
      <c r="Y149" s="14">
        <v>13854.35</v>
      </c>
      <c r="Z149" s="14">
        <v>20657.78</v>
      </c>
      <c r="AA149" s="14">
        <v>29.2</v>
      </c>
      <c r="AB149" s="14">
        <v>65275</v>
      </c>
      <c r="AC149" s="14">
        <v>0</v>
      </c>
      <c r="AD149" s="14">
        <v>100436</v>
      </c>
      <c r="AE149" s="14">
        <v>29389</v>
      </c>
      <c r="AF149" s="14">
        <v>25800.23</v>
      </c>
      <c r="AG149" s="14">
        <v>1220555</v>
      </c>
      <c r="AH149" s="14">
        <v>0</v>
      </c>
      <c r="AI149" s="14">
        <v>77.12</v>
      </c>
      <c r="AJ149" s="14">
        <v>1867330.06</v>
      </c>
      <c r="AK149" s="14">
        <v>1867330.06</v>
      </c>
      <c r="AL149" s="14">
        <v>0</v>
      </c>
      <c r="AM149" s="14">
        <v>216608.54</v>
      </c>
      <c r="AN149" s="14">
        <v>409522.84</v>
      </c>
      <c r="AO149" s="14">
        <v>6030</v>
      </c>
      <c r="AP149" s="14">
        <v>2368</v>
      </c>
      <c r="AQ149" s="14">
        <v>502</v>
      </c>
      <c r="AR149" s="14">
        <v>502</v>
      </c>
      <c r="AS149" s="14">
        <v>4.50199203187251</v>
      </c>
      <c r="AT149" s="14">
        <v>61.2129386401327</v>
      </c>
      <c r="AU149" s="14">
        <v>43.873320066335</v>
      </c>
      <c r="AV149" s="14">
        <v>191.241853982301</v>
      </c>
      <c r="AW149" s="14">
        <v>65.8605575221239</v>
      </c>
      <c r="AX149" s="14">
        <v>860.969302788845</v>
      </c>
      <c r="AY149" s="14">
        <v>296.503705179283</v>
      </c>
      <c r="AZ149" s="14">
        <v>3040</v>
      </c>
      <c r="BA149" s="14">
        <v>2260</v>
      </c>
      <c r="BB149" s="14">
        <v>2260</v>
      </c>
      <c r="BC149" s="14">
        <v>74.3421052631579</v>
      </c>
      <c r="BD149" s="14">
        <v>61.2001492537313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2020-06-18T01:30:08Z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