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<sst xmlns="http://schemas.openxmlformats.org/spreadsheetml/2006/main" count="974" uniqueCount="309">
  <si>
    <t xml:space="preserve"> </t>
  </si>
  <si>
    <t>三明市公立医疗机构运行情况报表</t>
  </si>
  <si>
    <t>（2020年4月）</t>
  </si>
  <si>
    <t>三明市卫生健康委员会</t>
  </si>
  <si>
    <t>三明市总医院医药收入构成及主要指标（1-4月）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</si>
  <si>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</si>
  <si>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</si>
  <si>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</si>
  <si>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</si>
  <si>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</si>
  <si>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</si>
  <si>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</si>
  <si>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</si>
  <si>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</si>
  <si>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</si>
  <si>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</si>
  <si>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</si>
  <si>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</si>
  <si>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</si>
  <si>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</si>
  <si>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</si>
  <si>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</si>
  <si>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</si>
  <si>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</si>
  <si>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</si>
  <si>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</si>
  <si>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</si>
  <si>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</si>
  <si>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</si>
  <si>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县级及以上医院4月份主要指标与上月比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</si>
  <si>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</si>
  <si>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</si>
  <si>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</si>
  <si>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</si>
  <si>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</si>
  <si>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</si>
  <si>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</si>
  <si>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</si>
  <si>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</si>
  <si>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</si>
  <si>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</si>
  <si>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</si>
  <si>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</si>
  <si>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</si>
  <si>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</si>
  <si>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</si>
  <si>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</si>
  <si>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</si>
  <si>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县级及以上医院4月份主要指标同期对比表</t>
  </si>
  <si>
    <t>县级及以上医院1-4月份主要指标同期对比表</t>
  </si>
  <si>
    <t>2020年1-4月与2019年1-4月收入对比表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</si>
  <si>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</si>
  <si>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</si>
  <si>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</si>
  <si>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</si>
  <si>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</si>
  <si>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</si>
  <si>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</si>
  <si>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</si>
  <si>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2020年1-4月</t>
  </si>
  <si>
    <t>2019年1-4月</t>
  </si>
  <si>
    <t>乡镇卫生院同比</t>
  </si>
  <si>
    <t>2020年1-4月三明市总医院医药收入构成及主要指标(一)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</si>
  <si>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</si>
  <si>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</si>
  <si>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</si>
  <si>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</si>
  <si>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</si>
  <si>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</si>
  <si>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</si>
  <si>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</si>
  <si>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</si>
  <si>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</si>
  <si>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2020年1-4月三明市总医院医药收入构成及主要指标(二)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</si>
  <si>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</si>
  <si>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</si>
  <si>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</si>
  <si>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</si>
  <si>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</si>
  <si>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</si>
  <si>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</si>
  <si>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</si>
  <si>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</si>
  <si>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</si>
  <si>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</si>
  <si>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</si>
  <si>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</si>
  <si>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</si>
  <si>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</si>
  <si>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2020年4月三明市总医院医药收入构成及主要指标（一）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</si>
  <si>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</si>
  <si>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</si>
  <si>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</si>
  <si>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</si>
  <si>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</si>
  <si>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2020年4月三明市总医院医药收入构成及主要指标（二）</t>
  </si>
  <si>
    <t>病床使用率（%）</t>
  </si>
  <si>
    <t>挂号.诊察费.护理</t>
  </si>
  <si>
    <t>2020年4月基层医院医药收入构成及主要指标（一）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</si>
  <si>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</si>
  <si>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</si>
  <si>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</si>
  <si>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</si>
  <si>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</si>
  <si>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</si>
  <si>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</si>
  <si>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</si>
  <si>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</si>
  <si>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</si>
  <si>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</si>
  <si>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</si>
  <si>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</si>
  <si>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</si>
  <si>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</si>
  <si>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</si>
  <si>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</si>
  <si>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</si>
  <si>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</si>
  <si>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</si>
  <si>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</si>
  <si>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</si>
  <si>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</si>
  <si>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</si>
  <si>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</si>
  <si>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</si>
  <si>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</si>
  <si>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</si>
  <si>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</si>
  <si>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</si>
  <si>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</si>
  <si>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</si>
  <si>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</si>
  <si>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</si>
  <si>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</si>
  <si>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</si>
  <si>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</si>
  <si>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</si>
  <si>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</si>
  <si>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</si>
  <si>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</si>
  <si>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</si>
  <si>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</si>
  <si>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</si>
  <si>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</si>
  <si>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</si>
  <si>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</si>
  <si>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</si>
  <si>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</si>
  <si>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</si>
  <si>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</si>
  <si>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</si>
  <si>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</si>
  <si>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</si>
  <si>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</si>
  <si>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</si>
  <si>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</si>
  <si>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</si>
  <si>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</si>
  <si>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</si>
  <si>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</si>
  <si>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</si>
  <si>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</si>
  <si>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</si>
  <si>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</si>
  <si>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</si>
  <si>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</si>
  <si>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</si>
  <si>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</si>
  <si>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</si>
  <si>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</si>
  <si>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</si>
  <si>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</si>
  <si>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</si>
  <si>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</si>
  <si>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</si>
  <si>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</si>
  <si>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</si>
  <si>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</si>
  <si>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</si>
  <si>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</si>
  <si>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</si>
  <si>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</si>
  <si>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</si>
  <si>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</si>
  <si>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</si>
  <si>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</si>
  <si>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</si>
  <si>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</si>
  <si>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</si>
  <si>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</si>
  <si>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</si>
  <si>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</si>
  <si>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</si>
  <si>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</si>
  <si>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</si>
  <si>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</si>
  <si>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</si>
  <si>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</si>
  <si>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</si>
  <si>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</si>
  <si>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</si>
  <si>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</si>
  <si>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</si>
  <si>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</si>
  <si>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</si>
  <si>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</si>
  <si>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</si>
  <si>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</si>
  <si>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</si>
  <si>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</si>
  <si>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</si>
  <si>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</si>
  <si>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</si>
  <si>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</si>
  <si>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</si>
  <si>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</si>
  <si>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</si>
  <si>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</si>
  <si>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</si>
  <si>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</si>
  <si>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</si>
  <si>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</si>
  <si>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</si>
  <si>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</si>
  <si>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</si>
  <si>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</si>
  <si>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</si>
  <si>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</si>
  <si>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</si>
  <si>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</si>
  <si>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</si>
  <si>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</si>
  <si>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</si>
  <si>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</si>
  <si>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</si>
  <si>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</si>
  <si>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</si>
  <si>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</si>
  <si>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</si>
  <si>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</si>
  <si>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</si>
  <si>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</si>
  <si>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</si>
  <si>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</si>
  <si>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</si>
  <si>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</si>
  <si>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</si>
  <si>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</si>
  <si>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</si>
  <si>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</si>
  <si>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</si>
  <si>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</si>
  <si>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</si>
  <si>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</si>
  <si>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</si>
  <si>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2020年4月三明市基层医院医药收入构成及主要指标（二）</t>
  </si>
  <si>
    <t>其中：村所门急诊人次数</t>
  </si>
  <si>
    <t>床位.诊察费.护理</t>
  </si>
  <si>
    <t>2019年1-11月三明市社区、乡镇卫生院医药收入构成及主要指标（累计数）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</si>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</sst>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5" borderId="0" applyNumberFormat="0" applyBorder="0" applyAlignment="0" applyProtection="0">
      <alignment vertical="center"/>
    </xf>
    <xf numFmtId="0" fontId="25" fillId="4" borderId="24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5" fillId="2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7" borderId="27" applyNumberFormat="0" applyFont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1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38" fillId="0" borderId="29" applyNumberFormat="0" applyFill="0" applyAlignment="0" applyProtection="0">
      <alignment vertical="center"/>
    </xf>
    <xf numFmtId="0" fontId="12" fillId="0" borderId="0">
      <alignment vertical="center"/>
    </xf>
    <xf numFmtId="0" fontId="35" fillId="21" borderId="0" applyNumberFormat="0" applyBorder="0" applyAlignment="0" applyProtection="0">
      <alignment vertical="center"/>
    </xf>
    <xf numFmtId="0" fontId="28" fillId="0" borderId="25" applyNumberFormat="0" applyFill="0" applyAlignment="0" applyProtection="0">
      <alignment vertical="center"/>
    </xf>
    <xf numFmtId="0" fontId="29" fillId="6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5" fillId="22" borderId="0" applyNumberFormat="0" applyBorder="0" applyAlignment="0" applyProtection="0">
      <alignment vertical="center"/>
    </xf>
    <xf numFmtId="0" fontId="41" fillId="6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28" borderId="31" applyNumberFormat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0" fillId="0" borderId="28" applyNumberFormat="0" applyFill="0" applyAlignment="0" applyProtection="0">
      <alignment vertical="center"/>
    </xf>
    <xf numFmtId="0" fontId="37" fillId="0" borderId="30" applyNumberFormat="0" applyFill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32" fillId="31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6" fontId="9" fillId="0" borderId="5" xfId="0" applyNumberFormat="1" applyFont="1" applyFill="1" applyBorder="1" applyAlignment="1">
      <alignment vertical="center" wrapText="1"/>
    </xf>
    <xf numFmtId="176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177" fontId="4" fillId="2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2" borderId="0" xfId="0" applyNumberFormat="1" applyFont="1" applyFill="1" applyBorder="1" applyAlignment="1">
      <alignment horizontal="left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6" fontId="9" fillId="0" borderId="1" xfId="0" applyNumberFormat="1" applyFont="1" applyFill="1" applyBorder="1" applyAlignment="1">
      <alignment vertical="center" shrinkToFit="1"/>
    </xf>
    <xf numFmtId="4" fontId="9" fillId="0" borderId="6" xfId="0" applyNumberFormat="1" applyFont="1" applyFill="1" applyBorder="1" applyAlignment="1">
      <alignment vertical="center" shrinkToFit="1"/>
    </xf>
    <xf numFmtId="176" fontId="9" fillId="0" borderId="6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6" fontId="9" fillId="0" borderId="2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vertical="center" shrinkToFit="1"/>
    </xf>
    <xf numFmtId="177" fontId="4" fillId="0" borderId="2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9" fillId="0" borderId="8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 applyProtection="1">
      <alignment vertical="center"/>
      <protection hidden="1"/>
    </xf>
    <xf numFmtId="0" fontId="1" fillId="0" borderId="0" xfId="0" applyFont="1" applyFill="1" applyAlignment="1">
      <alignment vertical="center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wrapText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5" xfId="0" applyNumberFormat="1" applyFont="1" applyFill="1" applyBorder="1" applyAlignment="1">
      <alignment vertical="center" wrapText="1"/>
    </xf>
    <xf numFmtId="177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9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vertical="center" wrapText="1"/>
    </xf>
    <xf numFmtId="177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7" fontId="12" fillId="0" borderId="15" xfId="0" applyNumberFormat="1" applyFont="1" applyFill="1" applyBorder="1" applyAlignment="1" applyProtection="1">
      <alignment vertical="center"/>
      <protection hidden="1"/>
    </xf>
    <xf numFmtId="177" fontId="10" fillId="0" borderId="2" xfId="0" applyNumberFormat="1" applyFont="1" applyFill="1" applyBorder="1" applyAlignment="1">
      <alignment horizontal="right" vertical="center"/>
    </xf>
    <xf numFmtId="177" fontId="10" fillId="0" borderId="15" xfId="0" applyNumberFormat="1" applyFont="1" applyFill="1" applyBorder="1" applyAlignment="1">
      <alignment horizontal="right" vertical="center"/>
    </xf>
    <xf numFmtId="177" fontId="10" fillId="0" borderId="13" xfId="0" applyNumberFormat="1" applyFont="1" applyFill="1" applyBorder="1" applyAlignment="1">
      <alignment horizontal="right" vertical="center"/>
    </xf>
    <xf numFmtId="177" fontId="10" fillId="0" borderId="17" xfId="0" applyNumberFormat="1" applyFont="1" applyFill="1" applyBorder="1" applyAlignment="1">
      <alignment horizontal="right" vertical="center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4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2" xfId="0" applyNumberFormat="1" applyFont="1" applyFill="1" applyBorder="1" applyAlignment="1" applyProtection="1">
      <alignment vertical="center" shrinkToFit="1"/>
      <protection hidden="1"/>
    </xf>
    <xf numFmtId="177" fontId="12" fillId="0" borderId="2" xfId="0" applyNumberFormat="1" applyFont="1" applyFill="1" applyBorder="1" applyAlignment="1" applyProtection="1">
      <alignment vertical="center" wrapText="1"/>
      <protection hidden="1"/>
    </xf>
    <xf numFmtId="176" fontId="4" fillId="0" borderId="1" xfId="0" applyNumberFormat="1" applyFont="1" applyFill="1" applyBorder="1" applyAlignment="1">
      <alignment vertical="center" shrinkToFit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2" xfId="0" applyNumberFormat="1" applyFont="1" applyFill="1" applyBorder="1" applyAlignment="1" applyProtection="1">
      <alignment horizontal="right" vertical="center"/>
      <protection hidden="1"/>
    </xf>
    <xf numFmtId="177" fontId="17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18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/>
      <protection hidden="1"/>
    </xf>
    <xf numFmtId="177" fontId="19" fillId="0" borderId="15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center"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2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9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2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3" borderId="1" xfId="0" applyNumberFormat="1" applyFont="1" applyFill="1" applyBorder="1" applyAlignment="1">
      <alignment vertical="center" shrinkToFit="1"/>
    </xf>
    <xf numFmtId="178" fontId="4" fillId="0" borderId="1" xfId="0" applyNumberFormat="1" applyFont="1" applyFill="1" applyBorder="1" applyAlignment="1">
      <alignment vertical="center" shrinkToFit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3" workbookViewId="0">
      <selection activeCell="E9" sqref="E9"/>
    </sheetView>
  </sheetViews>
  <sheetFormatPr defaultColWidth="9" defaultRowHeight="13.5"/>
  <cols>
    <col min="5" max="5" width="12.125" customWidth="1"/>
  </cols>
  <sheetData>
    <row r="9" ht="22.5" spans="5:5">
      <c r="E9" s="189" t="s">
        <v>0</v>
      </c>
    </row>
    <row r="13" ht="34" customHeight="1"/>
    <row r="14" s="188" customFormat="1" ht="90" customHeight="1" spans="11:11">
      <c r="K14" s="190" t="s">
        <v>1</v>
      </c>
    </row>
    <row r="15" ht="60" customHeight="1" spans="11:11">
      <c r="K15" s="191" t="s">
        <v>2</v>
      </c>
    </row>
    <row r="16" ht="87" customHeight="1" spans="11:11">
      <c r="K16" s="192" t="s">
        <v>0</v>
      </c>
    </row>
    <row r="17" ht="60" customHeight="1" spans="11:11">
      <c r="K17" s="191" t="s">
        <v>3</v>
      </c>
    </row>
    <row r="18" ht="60" customHeight="1" spans="11:11">
      <c r="K18" s="19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tabSelected="1" view="pageBreakPreview" zoomScaleNormal="100" zoomScaleSheetLayoutView="100" workbookViewId="0">
      <pane xSplit="1" ySplit="7" topLeftCell="E8" activePane="bottomRight" state="frozen"/>
      <selection/>
      <selection pane="topRight"/>
      <selection pane="bottomLeft"/>
      <selection pane="bottomRight" activeCell="L31" sqref="L31"/>
    </sheetView>
  </sheetViews>
  <sheetFormatPr defaultColWidth="10" defaultRowHeight="11.25"/>
  <cols>
    <col min="1" max="1" width="25.825" style="45" customWidth="1"/>
    <col min="2" max="2" width="7.625" style="12" customWidth="1"/>
    <col min="3" max="3" width="7.125" style="12" customWidth="1"/>
    <col min="4" max="4" width="5.625" style="12" customWidth="1"/>
    <col min="5" max="5" width="7.125" style="12" customWidth="1"/>
    <col min="6" max="6" width="5.625" style="12" customWidth="1"/>
    <col min="7" max="7" width="8.18333333333333" style="12" customWidth="1"/>
    <col min="8" max="8" width="5.625" style="12" customWidth="1"/>
    <col min="9" max="9" width="7.125" style="12" customWidth="1"/>
    <col min="10" max="10" width="5.625" style="12" customWidth="1"/>
    <col min="11" max="11" width="7.125" style="12" customWidth="1"/>
    <col min="12" max="12" width="5.625" style="12" customWidth="1"/>
    <col min="13" max="13" width="7.125" style="12" customWidth="1"/>
    <col min="14" max="14" width="5.625" style="12" customWidth="1"/>
    <col min="15" max="15" width="7.125" style="12" customWidth="1"/>
    <col min="16" max="16" width="5.625" style="12" customWidth="1"/>
    <col min="17" max="17" width="8.475" style="12" customWidth="1"/>
    <col min="18" max="18" width="6.625" style="12" customWidth="1"/>
    <col min="19" max="19" width="7.775" style="12" customWidth="1"/>
    <col min="20" max="20" width="6.625" style="12" customWidth="1"/>
    <col min="21" max="21" width="7.125" style="12" customWidth="1"/>
    <col min="22" max="22" width="6.625" style="12" customWidth="1"/>
    <col min="23" max="26" width="7.125" style="12" customWidth="1"/>
    <col min="27" max="16375" width="10" style="12"/>
    <col min="16376" max="16384" width="10" style="46"/>
  </cols>
  <sheetData>
    <row r="1" s="12" customFormat="1" ht="19.9" customHeight="1" spans="1:26">
      <c r="A1" s="16" t="s">
        <v>98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="12" customFormat="1" ht="8.5" customHeight="1" spans="1:2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="12" customFormat="1" ht="19.9" customHeight="1" spans="1:26">
      <c r="A3" s="47" t="s">
        <v>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64"/>
      <c r="M3" s="64"/>
      <c r="N3" s="64"/>
      <c r="O3" s="64"/>
      <c r="P3" s="64"/>
      <c r="Q3" s="64"/>
      <c r="R3" s="64"/>
      <c r="S3" s="64"/>
      <c r="T3" s="64"/>
      <c r="U3" s="36"/>
      <c r="V3" s="36"/>
      <c r="W3" s="17"/>
      <c r="X3" s="17"/>
      <c r="Y3" s="17"/>
      <c r="Z3" s="17"/>
    </row>
    <row r="4" s="43" customFormat="1" ht="19.9" customHeight="1" spans="1:16384">
      <c r="A4" s="22" t="s">
        <v>6</v>
      </c>
      <c r="B4" s="48" t="s">
        <v>30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39</v>
      </c>
      <c r="X4" s="22" t="s">
        <v>40</v>
      </c>
      <c r="Y4" s="22" t="s">
        <v>41</v>
      </c>
      <c r="Z4" s="22" t="s">
        <v>96</v>
      </c>
      <c r="XEV4" s="73"/>
      <c r="XEW4" s="73"/>
      <c r="XEX4" s="73"/>
      <c r="XEY4" s="73"/>
      <c r="XEZ4" s="73"/>
      <c r="XFA4" s="73"/>
      <c r="XFB4" s="73"/>
      <c r="XFC4" s="73"/>
      <c r="XFD4" s="73"/>
    </row>
    <row r="5" s="43" customFormat="1" ht="21" customHeight="1" spans="1:16384">
      <c r="A5" s="49"/>
      <c r="B5" s="18" t="s">
        <v>16</v>
      </c>
      <c r="C5" s="50" t="s">
        <v>53</v>
      </c>
      <c r="D5" s="48"/>
      <c r="E5" s="48"/>
      <c r="F5" s="48"/>
      <c r="G5" s="48"/>
      <c r="H5" s="48"/>
      <c r="I5" s="48"/>
      <c r="J5" s="48"/>
      <c r="K5" s="48" t="s">
        <v>54</v>
      </c>
      <c r="L5" s="48"/>
      <c r="M5" s="48"/>
      <c r="N5" s="48"/>
      <c r="O5" s="48"/>
      <c r="P5" s="48"/>
      <c r="Q5" s="65" t="s">
        <v>10</v>
      </c>
      <c r="R5" s="66"/>
      <c r="S5" s="66"/>
      <c r="T5" s="66"/>
      <c r="U5" s="66"/>
      <c r="V5" s="50"/>
      <c r="W5" s="22"/>
      <c r="X5" s="22"/>
      <c r="Y5" s="22"/>
      <c r="Z5" s="22"/>
      <c r="XEV5" s="73"/>
      <c r="XEW5" s="73"/>
      <c r="XEX5" s="73"/>
      <c r="XEY5" s="73"/>
      <c r="XEZ5" s="73"/>
      <c r="XFA5" s="73"/>
      <c r="XFB5" s="73"/>
      <c r="XFC5" s="73"/>
      <c r="XFD5" s="73"/>
    </row>
    <row r="6" s="43" customFormat="1" ht="15" customHeight="1" spans="1:16384">
      <c r="A6" s="49"/>
      <c r="B6" s="18"/>
      <c r="C6" s="18" t="s">
        <v>11</v>
      </c>
      <c r="D6" s="18" t="s">
        <v>12</v>
      </c>
      <c r="E6" s="18" t="s">
        <v>81</v>
      </c>
      <c r="F6" s="18"/>
      <c r="G6" s="18"/>
      <c r="H6" s="18"/>
      <c r="I6" s="18"/>
      <c r="J6" s="18"/>
      <c r="K6" s="18" t="s">
        <v>11</v>
      </c>
      <c r="L6" s="18" t="s">
        <v>12</v>
      </c>
      <c r="M6" s="18" t="s">
        <v>81</v>
      </c>
      <c r="N6" s="18"/>
      <c r="O6" s="18"/>
      <c r="P6" s="18"/>
      <c r="Q6" s="18" t="s">
        <v>11</v>
      </c>
      <c r="R6" s="18" t="s">
        <v>12</v>
      </c>
      <c r="S6" s="67" t="s">
        <v>14</v>
      </c>
      <c r="T6" s="22"/>
      <c r="U6" s="22" t="s">
        <v>15</v>
      </c>
      <c r="V6" s="22"/>
      <c r="W6" s="22"/>
      <c r="X6" s="22"/>
      <c r="Y6" s="22"/>
      <c r="Z6" s="22"/>
      <c r="XEV6" s="73"/>
      <c r="XEW6" s="73"/>
      <c r="XEX6" s="73"/>
      <c r="XEY6" s="73"/>
      <c r="XEZ6" s="73"/>
      <c r="XFA6" s="73"/>
      <c r="XFB6" s="73"/>
      <c r="XFC6" s="73"/>
      <c r="XFD6" s="73"/>
    </row>
    <row r="7" s="43" customFormat="1" ht="35" customHeight="1" spans="1:16384">
      <c r="A7" s="49"/>
      <c r="B7" s="18"/>
      <c r="C7" s="18"/>
      <c r="D7" s="18"/>
      <c r="E7" s="18" t="s">
        <v>55</v>
      </c>
      <c r="F7" s="18" t="s">
        <v>12</v>
      </c>
      <c r="G7" s="51" t="s">
        <v>66</v>
      </c>
      <c r="H7" s="18" t="s">
        <v>12</v>
      </c>
      <c r="I7" s="18" t="s">
        <v>57</v>
      </c>
      <c r="J7" s="18" t="s">
        <v>12</v>
      </c>
      <c r="K7" s="18"/>
      <c r="L7" s="18"/>
      <c r="M7" s="51" t="s">
        <v>67</v>
      </c>
      <c r="N7" s="18" t="s">
        <v>12</v>
      </c>
      <c r="O7" s="51" t="s">
        <v>68</v>
      </c>
      <c r="P7" s="18" t="s">
        <v>12</v>
      </c>
      <c r="Q7" s="68"/>
      <c r="R7" s="68"/>
      <c r="S7" s="67" t="s">
        <v>11</v>
      </c>
      <c r="T7" s="22" t="s">
        <v>12</v>
      </c>
      <c r="U7" s="22" t="s">
        <v>11</v>
      </c>
      <c r="V7" s="22" t="s">
        <v>12</v>
      </c>
      <c r="W7" s="22"/>
      <c r="X7" s="22"/>
      <c r="Y7" s="22"/>
      <c r="Z7" s="22"/>
      <c r="XEV7" s="73"/>
      <c r="XEW7" s="73"/>
      <c r="XEX7" s="73"/>
      <c r="XEY7" s="73"/>
      <c r="XEZ7" s="73"/>
      <c r="XFA7" s="73"/>
      <c r="XFB7" s="73"/>
      <c r="XFC7" s="73"/>
      <c r="XFD7" s="73"/>
    </row>
    <row r="8" s="12" customFormat="1" ht="18" customHeight="1" spans="1:26">
      <c r="A8" s="22" t="s">
        <v>16</v>
      </c>
      <c r="B8" s="52">
        <v>3589.294235</v>
      </c>
      <c r="C8" s="52">
        <v>1189.006422</v>
      </c>
      <c r="D8" s="52">
        <v>33.1264684406682</v>
      </c>
      <c r="E8" s="52">
        <v>58.8282</v>
      </c>
      <c r="F8" s="53">
        <v>1.63899073601582</v>
      </c>
      <c r="G8" s="52">
        <v>529.967605</v>
      </c>
      <c r="H8" s="53">
        <v>14.7652315553339</v>
      </c>
      <c r="I8" s="52">
        <v>600.210617</v>
      </c>
      <c r="J8" s="53">
        <v>16.7222461493185</v>
      </c>
      <c r="K8" s="52">
        <v>299.806225</v>
      </c>
      <c r="L8" s="53">
        <v>8.35279041981355</v>
      </c>
      <c r="M8" s="52">
        <v>116.537816</v>
      </c>
      <c r="N8" s="53">
        <v>3.24681701666066</v>
      </c>
      <c r="O8" s="52">
        <v>183.268409</v>
      </c>
      <c r="P8" s="53">
        <v>5.10597340315289</v>
      </c>
      <c r="Q8" s="52">
        <v>2100.481588</v>
      </c>
      <c r="R8" s="53">
        <v>58.5207411395182</v>
      </c>
      <c r="S8" s="52">
        <v>2085.315894</v>
      </c>
      <c r="T8" s="53">
        <v>58.0982153445551</v>
      </c>
      <c r="U8" s="52">
        <v>15.165694</v>
      </c>
      <c r="V8" s="53">
        <v>0.422525794963143</v>
      </c>
      <c r="W8" s="69">
        <v>163.054360424643</v>
      </c>
      <c r="X8" s="69">
        <v>5.3885461161208</v>
      </c>
      <c r="Y8" s="69">
        <v>1.68052333915</v>
      </c>
      <c r="Z8" s="69">
        <v>37.90654205607</v>
      </c>
    </row>
    <row r="9" s="12" customFormat="1" ht="18" customHeight="1" spans="1:26">
      <c r="A9" s="22" t="s">
        <v>99</v>
      </c>
      <c r="B9" s="52">
        <v>194.567383</v>
      </c>
      <c r="C9" s="52">
        <v>35.17932</v>
      </c>
      <c r="D9" s="52">
        <v>18.0807900366322</v>
      </c>
      <c r="E9" s="52">
        <v>0.3716</v>
      </c>
      <c r="F9" s="53">
        <v>0.190987818343633</v>
      </c>
      <c r="G9" s="52">
        <v>14.6804</v>
      </c>
      <c r="H9" s="53">
        <v>7.54514953824506</v>
      </c>
      <c r="I9" s="52">
        <v>20.12732</v>
      </c>
      <c r="J9" s="53">
        <v>10.3446526800435</v>
      </c>
      <c r="K9" s="52">
        <v>5.999454</v>
      </c>
      <c r="L9" s="53">
        <v>3.08348393625667</v>
      </c>
      <c r="M9" s="52">
        <v>3.870676</v>
      </c>
      <c r="N9" s="53">
        <v>1.98937557791996</v>
      </c>
      <c r="O9" s="52">
        <v>2.128778</v>
      </c>
      <c r="P9" s="53">
        <v>1.09410835833671</v>
      </c>
      <c r="Q9" s="52">
        <v>153.388609</v>
      </c>
      <c r="R9" s="53">
        <v>78.8357260271111</v>
      </c>
      <c r="S9" s="52">
        <v>152.733711</v>
      </c>
      <c r="T9" s="53">
        <v>78.4991341534362</v>
      </c>
      <c r="U9" s="52">
        <v>0.654898</v>
      </c>
      <c r="V9" s="53">
        <v>0.336591873674942</v>
      </c>
      <c r="W9" s="69">
        <v>160.275321100917</v>
      </c>
      <c r="X9" s="69">
        <v>7.7857142857142</v>
      </c>
      <c r="Y9" s="69">
        <v>0.28411973617</v>
      </c>
      <c r="Z9" s="69">
        <v>13.21212121212</v>
      </c>
    </row>
    <row r="10" s="12" customFormat="1" ht="18" customHeight="1" spans="1:26">
      <c r="A10" s="22" t="s">
        <v>100</v>
      </c>
      <c r="B10" s="52">
        <v>146.761266</v>
      </c>
      <c r="C10" s="52">
        <v>25.567366</v>
      </c>
      <c r="D10" s="52">
        <v>17.4210584964564</v>
      </c>
      <c r="E10" s="52">
        <v>0.8744</v>
      </c>
      <c r="F10" s="53">
        <v>0.595797531482183</v>
      </c>
      <c r="G10" s="52">
        <v>19.3216</v>
      </c>
      <c r="H10" s="53">
        <v>13.1653266059997</v>
      </c>
      <c r="I10" s="52">
        <v>5.371366</v>
      </c>
      <c r="J10" s="53">
        <v>3.65993435897453</v>
      </c>
      <c r="K10" s="52">
        <v>1.02619</v>
      </c>
      <c r="L10" s="53">
        <v>0.699224003695907</v>
      </c>
      <c r="M10" s="52">
        <v>-0.2455</v>
      </c>
      <c r="N10" s="53">
        <v>-0.16727846978371</v>
      </c>
      <c r="O10" s="52">
        <v>1.27169</v>
      </c>
      <c r="P10" s="53">
        <v>0.866502473479617</v>
      </c>
      <c r="Q10" s="52">
        <v>120.16771</v>
      </c>
      <c r="R10" s="53">
        <v>81.8797174998477</v>
      </c>
      <c r="S10" s="52">
        <v>119.858906</v>
      </c>
      <c r="T10" s="53">
        <v>81.6693050331141</v>
      </c>
      <c r="U10" s="52">
        <v>0.308804</v>
      </c>
      <c r="V10" s="53">
        <v>0.210412466733559</v>
      </c>
      <c r="W10" s="69">
        <v>137.879356617647</v>
      </c>
      <c r="X10" s="69">
        <v>5.037037037037</v>
      </c>
      <c r="Y10" s="69">
        <v>0.79599056603</v>
      </c>
      <c r="Z10" s="69">
        <v>26.66666666666</v>
      </c>
    </row>
    <row r="11" s="12" customFormat="1" ht="18" customHeight="1" spans="1:26">
      <c r="A11" s="22" t="s">
        <v>101</v>
      </c>
      <c r="B11" s="52">
        <v>332.321275</v>
      </c>
      <c r="C11" s="52">
        <v>89.476025</v>
      </c>
      <c r="D11" s="52">
        <v>26.9245551612668</v>
      </c>
      <c r="E11" s="52">
        <v>6.8281</v>
      </c>
      <c r="F11" s="53">
        <v>2.05466833262481</v>
      </c>
      <c r="G11" s="52">
        <v>52.5173</v>
      </c>
      <c r="H11" s="53">
        <v>15.8031711932978</v>
      </c>
      <c r="I11" s="52">
        <v>30.130625</v>
      </c>
      <c r="J11" s="53">
        <v>9.06671563534414</v>
      </c>
      <c r="K11" s="52">
        <v>35.129844</v>
      </c>
      <c r="L11" s="53">
        <v>10.5710487539505</v>
      </c>
      <c r="M11" s="52">
        <v>12.477285</v>
      </c>
      <c r="N11" s="53">
        <v>3.75458507734721</v>
      </c>
      <c r="O11" s="52">
        <v>22.652559</v>
      </c>
      <c r="P11" s="53">
        <v>6.81646367660331</v>
      </c>
      <c r="Q11" s="52">
        <v>207.715406</v>
      </c>
      <c r="R11" s="53">
        <v>62.5043960847827</v>
      </c>
      <c r="S11" s="52">
        <v>205.706731</v>
      </c>
      <c r="T11" s="53">
        <v>61.899958406214</v>
      </c>
      <c r="U11" s="52">
        <v>2.008675</v>
      </c>
      <c r="V11" s="53">
        <v>0.604437678568728</v>
      </c>
      <c r="W11" s="69">
        <v>160.179505494506</v>
      </c>
      <c r="X11" s="69">
        <v>5.1003963011889</v>
      </c>
      <c r="Y11" s="69">
        <v>2.10361660238</v>
      </c>
      <c r="Z11" s="69">
        <v>38.48942598187</v>
      </c>
    </row>
    <row r="12" s="12" customFormat="1" ht="18" customHeight="1" spans="1:26">
      <c r="A12" s="22" t="s">
        <v>102</v>
      </c>
      <c r="B12" s="52">
        <v>378.755344</v>
      </c>
      <c r="C12" s="52">
        <v>86.829696</v>
      </c>
      <c r="D12" s="52">
        <v>22.9250088151892</v>
      </c>
      <c r="E12" s="52">
        <v>7.11</v>
      </c>
      <c r="F12" s="53">
        <v>1.87720123626823</v>
      </c>
      <c r="G12" s="52">
        <v>49.692754</v>
      </c>
      <c r="H12" s="53">
        <v>13.1200139581397</v>
      </c>
      <c r="I12" s="52">
        <v>30.026942</v>
      </c>
      <c r="J12" s="53">
        <v>7.92779362078123</v>
      </c>
      <c r="K12" s="52">
        <v>34.83389</v>
      </c>
      <c r="L12" s="53">
        <v>9.19693690183286</v>
      </c>
      <c r="M12" s="52">
        <v>13.13933</v>
      </c>
      <c r="N12" s="53">
        <v>3.46908108575756</v>
      </c>
      <c r="O12" s="52">
        <v>21.69456</v>
      </c>
      <c r="P12" s="53">
        <v>5.7278558160753</v>
      </c>
      <c r="Q12" s="52">
        <v>257.091758</v>
      </c>
      <c r="R12" s="53">
        <v>67.878054282978</v>
      </c>
      <c r="S12" s="52">
        <v>257.091758</v>
      </c>
      <c r="T12" s="53">
        <v>67.878054282978</v>
      </c>
      <c r="U12" s="52">
        <v>0</v>
      </c>
      <c r="V12" s="53">
        <v>0</v>
      </c>
      <c r="W12" s="69">
        <v>138.058254392666</v>
      </c>
      <c r="X12" s="69">
        <v>5.9159763313609</v>
      </c>
      <c r="Y12" s="69">
        <v>3.12658503007</v>
      </c>
      <c r="Z12" s="69">
        <v>34.15525114155</v>
      </c>
    </row>
    <row r="13" s="12" customFormat="1" ht="18" customHeight="1" spans="1:26">
      <c r="A13" s="22" t="s">
        <v>103</v>
      </c>
      <c r="B13" s="52">
        <v>115.513958</v>
      </c>
      <c r="C13" s="52">
        <v>32.325985</v>
      </c>
      <c r="D13" s="52">
        <v>27.984483918385</v>
      </c>
      <c r="E13" s="52">
        <v>0.3072</v>
      </c>
      <c r="F13" s="53">
        <v>0.265941887299888</v>
      </c>
      <c r="G13" s="52">
        <v>15.9697</v>
      </c>
      <c r="H13" s="53">
        <v>13.8249093672299</v>
      </c>
      <c r="I13" s="52">
        <v>16.049085</v>
      </c>
      <c r="J13" s="53">
        <v>13.8936326638552</v>
      </c>
      <c r="K13" s="52">
        <v>1.462438</v>
      </c>
      <c r="L13" s="53">
        <v>1.26602708912459</v>
      </c>
      <c r="M13" s="52">
        <v>0.417204</v>
      </c>
      <c r="N13" s="53">
        <v>0.361171937334188</v>
      </c>
      <c r="O13" s="52">
        <v>1.045234</v>
      </c>
      <c r="P13" s="53">
        <v>0.904855151790401</v>
      </c>
      <c r="Q13" s="52">
        <v>81.725535</v>
      </c>
      <c r="R13" s="53">
        <v>70.7494889924904</v>
      </c>
      <c r="S13" s="52">
        <v>81.194113</v>
      </c>
      <c r="T13" s="53">
        <v>70.289438961134</v>
      </c>
      <c r="U13" s="52">
        <v>0.531422</v>
      </c>
      <c r="V13" s="53">
        <v>0.460050031356384</v>
      </c>
      <c r="W13" s="69">
        <v>118.416736842105</v>
      </c>
      <c r="X13" s="69">
        <v>5.7575757575757</v>
      </c>
      <c r="Y13" s="69">
        <v>0.24248658975</v>
      </c>
      <c r="Z13" s="69">
        <v>4.79797979797</v>
      </c>
    </row>
    <row r="14" s="12" customFormat="1" ht="18" customHeight="1" spans="1:26">
      <c r="A14" s="22" t="s">
        <v>104</v>
      </c>
      <c r="B14" s="52">
        <v>231.2226</v>
      </c>
      <c r="C14" s="52">
        <v>60.86929</v>
      </c>
      <c r="D14" s="52">
        <v>26.3249742888455</v>
      </c>
      <c r="E14" s="52">
        <v>4.2559</v>
      </c>
      <c r="F14" s="53">
        <v>1.84060727627836</v>
      </c>
      <c r="G14" s="52">
        <v>36.96335</v>
      </c>
      <c r="H14" s="53">
        <v>15.9860454817133</v>
      </c>
      <c r="I14" s="52">
        <v>19.65004</v>
      </c>
      <c r="J14" s="53">
        <v>8.49832153085382</v>
      </c>
      <c r="K14" s="52">
        <v>17.255762</v>
      </c>
      <c r="L14" s="53">
        <v>7.46283538027857</v>
      </c>
      <c r="M14" s="52">
        <v>6.082272</v>
      </c>
      <c r="N14" s="53">
        <v>2.63048335240586</v>
      </c>
      <c r="O14" s="52">
        <v>11.17349</v>
      </c>
      <c r="P14" s="53">
        <v>4.83235202787271</v>
      </c>
      <c r="Q14" s="52">
        <v>153.097548</v>
      </c>
      <c r="R14" s="53">
        <v>66.212190330876</v>
      </c>
      <c r="S14" s="52">
        <v>150.439515</v>
      </c>
      <c r="T14" s="53">
        <v>65.0626344483627</v>
      </c>
      <c r="U14" s="52">
        <v>2.658033</v>
      </c>
      <c r="V14" s="53">
        <v>1.14955588251321</v>
      </c>
      <c r="W14" s="69">
        <v>148.13276119403</v>
      </c>
      <c r="X14" s="69">
        <v>5.2292682926829</v>
      </c>
      <c r="Y14" s="69">
        <v>1.75249276988</v>
      </c>
      <c r="Z14" s="69">
        <v>29.62962962962</v>
      </c>
    </row>
    <row r="15" s="12" customFormat="1" ht="18" customHeight="1" spans="1:26">
      <c r="A15" s="22" t="s">
        <v>105</v>
      </c>
      <c r="B15" s="52">
        <v>331.716506</v>
      </c>
      <c r="C15" s="52">
        <v>89.32505</v>
      </c>
      <c r="D15" s="52">
        <v>26.9281294069822</v>
      </c>
      <c r="E15" s="52">
        <v>7.5884</v>
      </c>
      <c r="F15" s="53">
        <v>2.287616040427</v>
      </c>
      <c r="G15" s="52">
        <v>48.5748</v>
      </c>
      <c r="H15" s="53">
        <v>14.6434678773567</v>
      </c>
      <c r="I15" s="52">
        <v>33.16185</v>
      </c>
      <c r="J15" s="53">
        <v>9.99704548919854</v>
      </c>
      <c r="K15" s="52">
        <v>25.03334</v>
      </c>
      <c r="L15" s="53">
        <v>7.54660667986175</v>
      </c>
      <c r="M15" s="52">
        <v>6.86934</v>
      </c>
      <c r="N15" s="53">
        <v>2.07084660417833</v>
      </c>
      <c r="O15" s="52">
        <v>18.164</v>
      </c>
      <c r="P15" s="53">
        <v>5.47576007568342</v>
      </c>
      <c r="Q15" s="52">
        <v>217.358116</v>
      </c>
      <c r="R15" s="53">
        <v>65.525263913156</v>
      </c>
      <c r="S15" s="52">
        <v>216.398115</v>
      </c>
      <c r="T15" s="53">
        <v>65.235859864025</v>
      </c>
      <c r="U15" s="52">
        <v>0.960001</v>
      </c>
      <c r="V15" s="53">
        <v>0.289404049131037</v>
      </c>
      <c r="W15" s="69">
        <v>159.121931267131</v>
      </c>
      <c r="X15" s="69">
        <v>4.3916666666666</v>
      </c>
      <c r="Y15" s="69">
        <v>2.25239316774</v>
      </c>
      <c r="Z15" s="69">
        <v>37.64285714285</v>
      </c>
    </row>
    <row r="16" s="12" customFormat="1" ht="18" customHeight="1" spans="1:26">
      <c r="A16" s="22" t="s">
        <v>106</v>
      </c>
      <c r="B16" s="52">
        <v>675.954036</v>
      </c>
      <c r="C16" s="52">
        <v>386.538954</v>
      </c>
      <c r="D16" s="52">
        <v>57.1842068267494</v>
      </c>
      <c r="E16" s="52">
        <v>10.4667</v>
      </c>
      <c r="F16" s="53">
        <v>1.54843368669523</v>
      </c>
      <c r="G16" s="52">
        <v>57.7475</v>
      </c>
      <c r="H16" s="53">
        <v>8.54311046675961</v>
      </c>
      <c r="I16" s="52">
        <v>318.324754</v>
      </c>
      <c r="J16" s="53">
        <v>47.0926626732945</v>
      </c>
      <c r="K16" s="52">
        <v>54.54421</v>
      </c>
      <c r="L16" s="53">
        <v>8.06921877747321</v>
      </c>
      <c r="M16" s="52">
        <v>27.190509</v>
      </c>
      <c r="N16" s="53">
        <v>4.02253815376287</v>
      </c>
      <c r="O16" s="52">
        <v>27.353701</v>
      </c>
      <c r="P16" s="53">
        <v>4.04668062371034</v>
      </c>
      <c r="Q16" s="52">
        <v>234.870872</v>
      </c>
      <c r="R16" s="53">
        <v>34.7465743957774</v>
      </c>
      <c r="S16" s="52">
        <v>231.900816</v>
      </c>
      <c r="T16" s="53">
        <v>34.3071871235931</v>
      </c>
      <c r="U16" s="52">
        <v>2.970056</v>
      </c>
      <c r="V16" s="53">
        <v>0.439387272184288</v>
      </c>
      <c r="W16" s="69">
        <v>169.064719749423</v>
      </c>
      <c r="X16" s="69">
        <v>6.6015801354401</v>
      </c>
      <c r="Y16" s="69">
        <v>2.15189005008</v>
      </c>
      <c r="Z16" s="69">
        <v>58.77906976744</v>
      </c>
    </row>
    <row r="17" s="12" customFormat="1" ht="18" customHeight="1" spans="1:26">
      <c r="A17" s="22" t="s">
        <v>107</v>
      </c>
      <c r="B17" s="52">
        <v>615.384885</v>
      </c>
      <c r="C17" s="52">
        <v>198.103129</v>
      </c>
      <c r="D17" s="52">
        <v>32.191744358492</v>
      </c>
      <c r="E17" s="52">
        <v>9.5906</v>
      </c>
      <c r="F17" s="53">
        <v>1.55847181719454</v>
      </c>
      <c r="G17" s="52">
        <v>130.787736</v>
      </c>
      <c r="H17" s="53">
        <v>21.2529977885303</v>
      </c>
      <c r="I17" s="52">
        <v>57.724793</v>
      </c>
      <c r="J17" s="53">
        <v>9.38027475276712</v>
      </c>
      <c r="K17" s="52">
        <v>86.866793</v>
      </c>
      <c r="L17" s="53">
        <v>14.1158476779942</v>
      </c>
      <c r="M17" s="52">
        <v>34.162186</v>
      </c>
      <c r="N17" s="53">
        <v>5.55135279281356</v>
      </c>
      <c r="O17" s="52">
        <v>52.704607</v>
      </c>
      <c r="P17" s="53">
        <v>8.56449488518068</v>
      </c>
      <c r="Q17" s="52">
        <v>330.414963</v>
      </c>
      <c r="R17" s="53">
        <v>53.6924079635138</v>
      </c>
      <c r="S17" s="52">
        <v>327.520295</v>
      </c>
      <c r="T17" s="53">
        <v>53.2220246196005</v>
      </c>
      <c r="U17" s="52">
        <v>2.894668</v>
      </c>
      <c r="V17" s="53">
        <v>0.470383343913297</v>
      </c>
      <c r="W17" s="69">
        <v>201.477131388291</v>
      </c>
      <c r="X17" s="69">
        <v>4.5516934046345</v>
      </c>
      <c r="Y17" s="69">
        <v>1.21014977826</v>
      </c>
      <c r="Z17" s="69">
        <v>42.66499582289</v>
      </c>
    </row>
    <row r="18" s="12" customFormat="1" ht="18" customHeight="1" spans="1:26">
      <c r="A18" s="48" t="s">
        <v>108</v>
      </c>
      <c r="B18" s="54">
        <v>261.356739</v>
      </c>
      <c r="C18" s="54">
        <v>81.061481</v>
      </c>
      <c r="D18" s="54">
        <v>31.0156460132448</v>
      </c>
      <c r="E18" s="54">
        <v>3.1756</v>
      </c>
      <c r="F18" s="55">
        <v>1.21504423882485</v>
      </c>
      <c r="G18" s="54">
        <v>49.91425</v>
      </c>
      <c r="H18" s="55">
        <v>19.0981300849488</v>
      </c>
      <c r="I18" s="54">
        <v>27.971631</v>
      </c>
      <c r="J18" s="55">
        <v>10.7024716894711</v>
      </c>
      <c r="K18" s="54">
        <v>19.49022</v>
      </c>
      <c r="L18" s="55">
        <v>7.45732445031769</v>
      </c>
      <c r="M18" s="54">
        <v>9.06992</v>
      </c>
      <c r="N18" s="55">
        <v>3.47032184236122</v>
      </c>
      <c r="O18" s="54">
        <v>10.4203</v>
      </c>
      <c r="P18" s="55">
        <v>3.98700260795648</v>
      </c>
      <c r="Q18" s="54">
        <v>160.805038</v>
      </c>
      <c r="R18" s="55">
        <v>61.5270295364376</v>
      </c>
      <c r="S18" s="54">
        <v>159.821512</v>
      </c>
      <c r="T18" s="55">
        <v>61.1507140055034</v>
      </c>
      <c r="U18" s="54">
        <v>0.983526</v>
      </c>
      <c r="V18" s="55">
        <v>0.376315530934138</v>
      </c>
      <c r="W18" s="70">
        <v>140.943773173392</v>
      </c>
      <c r="X18" s="70">
        <v>6.0930232558139</v>
      </c>
      <c r="Y18" s="70">
        <v>0.89402399904</v>
      </c>
      <c r="Z18" s="70">
        <v>25.47222222222</v>
      </c>
    </row>
    <row r="19" s="12" customFormat="1" ht="18" customHeight="1" spans="1:26">
      <c r="A19" s="18" t="s">
        <v>109</v>
      </c>
      <c r="B19" s="56">
        <v>154.860123</v>
      </c>
      <c r="C19" s="56">
        <v>42.819311</v>
      </c>
      <c r="D19" s="56">
        <v>27.6503144712083</v>
      </c>
      <c r="E19" s="56">
        <v>1.9276</v>
      </c>
      <c r="F19" s="57">
        <v>1.24473619331944</v>
      </c>
      <c r="G19" s="56">
        <v>28.93575</v>
      </c>
      <c r="H19" s="57">
        <v>18.6850878324564</v>
      </c>
      <c r="I19" s="56">
        <v>11.955961</v>
      </c>
      <c r="J19" s="57">
        <v>7.72049044543249</v>
      </c>
      <c r="K19" s="56">
        <v>5.59223</v>
      </c>
      <c r="L19" s="57">
        <v>3.61114914005331</v>
      </c>
      <c r="M19" s="56">
        <v>1.1163</v>
      </c>
      <c r="N19" s="57">
        <v>0.720844061321067</v>
      </c>
      <c r="O19" s="56">
        <v>4.47593</v>
      </c>
      <c r="P19" s="57">
        <v>2.89030507873224</v>
      </c>
      <c r="Q19" s="56">
        <v>106.448582</v>
      </c>
      <c r="R19" s="57">
        <v>68.7385363887384</v>
      </c>
      <c r="S19" s="56">
        <v>105.62643</v>
      </c>
      <c r="T19" s="57">
        <v>68.2076366425203</v>
      </c>
      <c r="U19" s="56">
        <v>0.822152</v>
      </c>
      <c r="V19" s="57">
        <v>0.530899746218076</v>
      </c>
      <c r="W19" s="71">
        <v>153.988680672269</v>
      </c>
      <c r="X19" s="71">
        <v>6.878612716763</v>
      </c>
      <c r="Y19" s="71">
        <v>0.67609817101</v>
      </c>
      <c r="Z19" s="71">
        <v>32.3897659227</v>
      </c>
    </row>
    <row r="20" s="12" customFormat="1" ht="18" customHeight="1" spans="1:26">
      <c r="A20" s="18" t="s">
        <v>110</v>
      </c>
      <c r="B20" s="56">
        <v>150.88012</v>
      </c>
      <c r="C20" s="56">
        <v>60.910815</v>
      </c>
      <c r="D20" s="56">
        <v>40.3703383852028</v>
      </c>
      <c r="E20" s="56">
        <v>6.3321</v>
      </c>
      <c r="F20" s="57">
        <v>4.19677555929834</v>
      </c>
      <c r="G20" s="56">
        <v>24.862465</v>
      </c>
      <c r="H20" s="57">
        <v>16.4782908444134</v>
      </c>
      <c r="I20" s="56">
        <v>29.71625</v>
      </c>
      <c r="J20" s="57">
        <v>19.695271981491</v>
      </c>
      <c r="K20" s="56">
        <v>12.571854</v>
      </c>
      <c r="L20" s="57">
        <v>8.33234623620395</v>
      </c>
      <c r="M20" s="56">
        <v>2.388294</v>
      </c>
      <c r="N20" s="57">
        <v>1.58290833808987</v>
      </c>
      <c r="O20" s="56">
        <v>10.18356</v>
      </c>
      <c r="P20" s="57">
        <v>6.74943789811408</v>
      </c>
      <c r="Q20" s="56">
        <v>77.397451</v>
      </c>
      <c r="R20" s="57">
        <v>51.2973153785933</v>
      </c>
      <c r="S20" s="56">
        <v>77.023992</v>
      </c>
      <c r="T20" s="57">
        <v>51.0497950293253</v>
      </c>
      <c r="U20" s="56">
        <v>0.373459</v>
      </c>
      <c r="V20" s="57">
        <v>0.247520349268015</v>
      </c>
      <c r="W20" s="71">
        <v>173.092193968066</v>
      </c>
      <c r="X20" s="71">
        <v>5.8512110726643</v>
      </c>
      <c r="Y20" s="71">
        <v>4.71144440821</v>
      </c>
      <c r="Z20" s="71">
        <v>67.10317460317</v>
      </c>
    </row>
    <row r="21" s="12" customFormat="1" ht="15" customHeight="1" spans="1:26">
      <c r="A21" s="23"/>
      <c r="B21" s="58"/>
      <c r="C21" s="58"/>
      <c r="D21" s="58"/>
      <c r="E21" s="58"/>
      <c r="F21" s="59"/>
      <c r="G21" s="58"/>
      <c r="H21" s="59"/>
      <c r="I21" s="58"/>
      <c r="J21" s="59"/>
      <c r="K21" s="58"/>
      <c r="L21" s="59"/>
      <c r="M21" s="58"/>
      <c r="N21" s="59"/>
      <c r="O21" s="58"/>
      <c r="P21" s="59"/>
      <c r="Q21" s="58"/>
      <c r="R21" s="59"/>
      <c r="S21" s="58"/>
      <c r="T21" s="59"/>
      <c r="U21" s="58"/>
      <c r="V21" s="59"/>
      <c r="W21" s="72"/>
      <c r="X21" s="72"/>
      <c r="Y21" s="72"/>
      <c r="Z21" s="72"/>
    </row>
    <row r="22" s="12" customFormat="1" ht="15" customHeight="1" spans="1:26">
      <c r="A22" s="60" t="s">
        <v>111</v>
      </c>
      <c r="B22" s="56">
        <v>15.763589</v>
      </c>
      <c r="C22" s="56">
        <v>4.334</v>
      </c>
      <c r="D22" s="56">
        <v>27.4937388941059</v>
      </c>
      <c r="E22" s="56">
        <v>0.174</v>
      </c>
      <c r="F22" s="57">
        <v>1.10380954489488</v>
      </c>
      <c r="G22" s="56">
        <v>2.0034</v>
      </c>
      <c r="H22" s="57">
        <v>12.7090347255311</v>
      </c>
      <c r="I22" s="56">
        <v>2.1566</v>
      </c>
      <c r="J22" s="57">
        <v>13.6808946236799</v>
      </c>
      <c r="K22" s="56">
        <v>0.37285</v>
      </c>
      <c r="L22" s="57">
        <v>2.3652608552532</v>
      </c>
      <c r="M22" s="56">
        <v>0.14585</v>
      </c>
      <c r="N22" s="57">
        <v>0.925233460476545</v>
      </c>
      <c r="O22" s="56">
        <v>0.227</v>
      </c>
      <c r="P22" s="57">
        <v>1.44002739477666</v>
      </c>
      <c r="Q22" s="56">
        <v>11.056739</v>
      </c>
      <c r="R22" s="57">
        <v>70.1410002506409</v>
      </c>
      <c r="S22" s="56">
        <v>11.013114</v>
      </c>
      <c r="T22" s="57">
        <v>69.8642548977901</v>
      </c>
      <c r="U22" s="56">
        <v>0.043625</v>
      </c>
      <c r="V22" s="57">
        <v>0.276745352850801</v>
      </c>
      <c r="W22" s="71">
        <v>121.138620689655</v>
      </c>
      <c r="X22" s="71">
        <v>6.2142857142857</v>
      </c>
      <c r="Y22" s="71">
        <v>1.0752688172</v>
      </c>
      <c r="Z22" s="71">
        <v>29</v>
      </c>
    </row>
    <row r="23" s="12" customFormat="1" ht="15" customHeight="1" spans="1:26">
      <c r="A23" s="60" t="s">
        <v>112</v>
      </c>
      <c r="B23" s="56">
        <v>55.139966</v>
      </c>
      <c r="C23" s="56">
        <v>7.0618</v>
      </c>
      <c r="D23" s="56">
        <v>12.8070445310032</v>
      </c>
      <c r="E23" s="56">
        <v>0.0544</v>
      </c>
      <c r="F23" s="57">
        <v>0.0986580223861582</v>
      </c>
      <c r="G23" s="56">
        <v>2.7533</v>
      </c>
      <c r="H23" s="57">
        <v>4.99329288668767</v>
      </c>
      <c r="I23" s="56">
        <v>4.2541</v>
      </c>
      <c r="J23" s="57">
        <v>7.71509362192933</v>
      </c>
      <c r="K23" s="56">
        <v>0.79421</v>
      </c>
      <c r="L23" s="57">
        <v>1.44035271984027</v>
      </c>
      <c r="M23" s="56">
        <v>0.172316</v>
      </c>
      <c r="N23" s="57">
        <v>0.312506540174508</v>
      </c>
      <c r="O23" s="56">
        <v>0.621894</v>
      </c>
      <c r="P23" s="57">
        <v>1.12784617966576</v>
      </c>
      <c r="Q23" s="56">
        <v>47.283956</v>
      </c>
      <c r="R23" s="57">
        <v>85.7526027491566</v>
      </c>
      <c r="S23" s="56">
        <v>47.256937</v>
      </c>
      <c r="T23" s="57">
        <v>85.7036019935159</v>
      </c>
      <c r="U23" s="56">
        <v>0.027019</v>
      </c>
      <c r="V23" s="57">
        <v>0.0490007556406545</v>
      </c>
      <c r="W23" s="56">
        <v>201.696764705882</v>
      </c>
      <c r="X23" s="56">
        <v>6.8</v>
      </c>
      <c r="Y23" s="56">
        <v>0.26723677177</v>
      </c>
      <c r="Z23" s="56">
        <v>11.33333333333</v>
      </c>
    </row>
    <row r="24" s="12" customFormat="1" ht="15" customHeight="1" spans="1:26">
      <c r="A24" s="60" t="s">
        <v>113</v>
      </c>
      <c r="B24" s="56">
        <v>71.850116</v>
      </c>
      <c r="C24" s="56">
        <v>16.21385</v>
      </c>
      <c r="D24" s="56">
        <v>22.566212697555</v>
      </c>
      <c r="E24" s="56">
        <v>0.0848</v>
      </c>
      <c r="F24" s="57">
        <v>0.118023469857724</v>
      </c>
      <c r="G24" s="56">
        <v>5.60805</v>
      </c>
      <c r="H24" s="57">
        <v>7.80520660537277</v>
      </c>
      <c r="I24" s="56">
        <v>10.521</v>
      </c>
      <c r="J24" s="57">
        <v>14.6429826223245</v>
      </c>
      <c r="K24" s="56">
        <v>4.653022</v>
      </c>
      <c r="L24" s="57">
        <v>6.47601181325859</v>
      </c>
      <c r="M24" s="56">
        <v>3.44022</v>
      </c>
      <c r="N24" s="57">
        <v>4.78805072492854</v>
      </c>
      <c r="O24" s="56">
        <v>1.212802</v>
      </c>
      <c r="P24" s="57">
        <v>1.68796108833005</v>
      </c>
      <c r="Q24" s="56">
        <v>50.983244</v>
      </c>
      <c r="R24" s="57">
        <v>70.9577754891864</v>
      </c>
      <c r="S24" s="56">
        <v>50.534674</v>
      </c>
      <c r="T24" s="57">
        <v>70.3334619529355</v>
      </c>
      <c r="U24" s="56">
        <v>0.44857</v>
      </c>
      <c r="V24" s="57">
        <v>0.624313536250937</v>
      </c>
      <c r="W24" s="56">
        <v>237.638679245283</v>
      </c>
      <c r="X24" s="56">
        <v>10.6</v>
      </c>
      <c r="Y24" s="56">
        <v>0.16291951775</v>
      </c>
      <c r="Z24" s="56">
        <v>11.77777777777</v>
      </c>
    </row>
    <row r="25" s="12" customFormat="1" ht="15" customHeight="1" spans="1:26">
      <c r="A25" s="60" t="s">
        <v>114</v>
      </c>
      <c r="B25" s="56">
        <v>18.05369</v>
      </c>
      <c r="C25" s="56">
        <v>4.24697</v>
      </c>
      <c r="D25" s="56">
        <v>23.5241105834874</v>
      </c>
      <c r="E25" s="56">
        <v>0.0384</v>
      </c>
      <c r="F25" s="57">
        <v>0.212698899781707</v>
      </c>
      <c r="G25" s="56">
        <v>3.15425</v>
      </c>
      <c r="H25" s="57">
        <v>17.4714975165742</v>
      </c>
      <c r="I25" s="56">
        <v>1.05432</v>
      </c>
      <c r="J25" s="57">
        <v>5.83991416713148</v>
      </c>
      <c r="K25" s="56">
        <v>0.097932</v>
      </c>
      <c r="L25" s="57">
        <v>0.542448662849534</v>
      </c>
      <c r="M25" s="56">
        <v>0.05165</v>
      </c>
      <c r="N25" s="57">
        <v>0.286091098274092</v>
      </c>
      <c r="O25" s="56">
        <v>0.046282</v>
      </c>
      <c r="P25" s="57">
        <v>0.256357564575441</v>
      </c>
      <c r="Q25" s="56">
        <v>13.708788</v>
      </c>
      <c r="R25" s="57">
        <v>75.9334407536631</v>
      </c>
      <c r="S25" s="56">
        <v>13.577808</v>
      </c>
      <c r="T25" s="57">
        <v>75.2079381001889</v>
      </c>
      <c r="U25" s="56">
        <v>0.13098</v>
      </c>
      <c r="V25" s="57">
        <v>0.725502653474165</v>
      </c>
      <c r="W25" s="56">
        <v>110.43</v>
      </c>
      <c r="X25" s="56">
        <v>8</v>
      </c>
      <c r="Y25" s="56">
        <v>0.140778977</v>
      </c>
      <c r="Z25" s="56">
        <v>8</v>
      </c>
    </row>
    <row r="26" s="12" customFormat="1" ht="15" customHeight="1" spans="1:26">
      <c r="A26" s="61" t="s">
        <v>115</v>
      </c>
      <c r="B26" s="62">
        <v>33.760022</v>
      </c>
      <c r="C26" s="62">
        <v>3.3227</v>
      </c>
      <c r="D26" s="62">
        <v>9.8421144393804</v>
      </c>
      <c r="E26" s="62">
        <v>0.02</v>
      </c>
      <c r="F26" s="63">
        <v>0.0592416675557854</v>
      </c>
      <c r="G26" s="62">
        <v>1.1614</v>
      </c>
      <c r="H26" s="63">
        <v>3.44016363496446</v>
      </c>
      <c r="I26" s="62">
        <v>2.1413</v>
      </c>
      <c r="J26" s="63">
        <v>6.34270913686016</v>
      </c>
      <c r="K26" s="62">
        <v>0.08144</v>
      </c>
      <c r="L26" s="63">
        <v>0.241232070287158</v>
      </c>
      <c r="M26" s="62">
        <v>0.06064</v>
      </c>
      <c r="N26" s="63">
        <v>0.179620736029141</v>
      </c>
      <c r="O26" s="62">
        <v>0.0208</v>
      </c>
      <c r="P26" s="63">
        <v>0.0616113342580168</v>
      </c>
      <c r="Q26" s="62">
        <v>30.355882</v>
      </c>
      <c r="R26" s="63">
        <v>89.9166534903324</v>
      </c>
      <c r="S26" s="62">
        <v>30.351178</v>
      </c>
      <c r="T26" s="63">
        <v>89.9027198501233</v>
      </c>
      <c r="U26" s="62">
        <v>0.004704</v>
      </c>
      <c r="V26" s="63">
        <v>0.0139336402091207</v>
      </c>
      <c r="W26" s="62">
        <v>114.905</v>
      </c>
      <c r="X26" s="62">
        <v>20</v>
      </c>
      <c r="Y26" s="62">
        <v>0.06747638326</v>
      </c>
      <c r="Z26" s="62">
        <v>6.66666666666</v>
      </c>
    </row>
    <row r="27" s="12" customFormat="1" ht="15" customHeight="1" spans="1:26">
      <c r="A27" s="26" t="s">
        <v>116</v>
      </c>
      <c r="B27" s="52">
        <v>57.635843</v>
      </c>
      <c r="C27" s="52">
        <v>5.4343</v>
      </c>
      <c r="D27" s="52">
        <v>9.42868138494999</v>
      </c>
      <c r="E27" s="52">
        <v>0</v>
      </c>
      <c r="F27" s="53">
        <v>0</v>
      </c>
      <c r="G27" s="52">
        <v>3.6764</v>
      </c>
      <c r="H27" s="53">
        <v>6.37866960668902</v>
      </c>
      <c r="I27" s="52">
        <v>1.7579</v>
      </c>
      <c r="J27" s="53">
        <v>3.05001177826097</v>
      </c>
      <c r="K27" s="52">
        <v>-1.04634</v>
      </c>
      <c r="L27" s="53">
        <v>-1.81543280281335</v>
      </c>
      <c r="M27" s="52">
        <v>-1.1559</v>
      </c>
      <c r="N27" s="53">
        <v>-2.00552284799582</v>
      </c>
      <c r="O27" s="52">
        <v>0.10956</v>
      </c>
      <c r="P27" s="53">
        <v>0.190090045182474</v>
      </c>
      <c r="Q27" s="52">
        <v>53.247883</v>
      </c>
      <c r="R27" s="53">
        <v>92.3867514178634</v>
      </c>
      <c r="S27" s="52">
        <v>53.18728</v>
      </c>
      <c r="T27" s="53">
        <v>92.2816033071643</v>
      </c>
      <c r="U27" s="52">
        <v>0.060603</v>
      </c>
      <c r="V27" s="53">
        <v>0.105148110699101</v>
      </c>
      <c r="W27" s="52">
        <v>0</v>
      </c>
      <c r="X27" s="52">
        <v>0</v>
      </c>
      <c r="Y27" s="52">
        <v>0</v>
      </c>
      <c r="Z27" s="52">
        <v>0</v>
      </c>
    </row>
    <row r="28" s="12" customFormat="1" ht="15" customHeight="1" spans="1:26">
      <c r="A28" s="26" t="s">
        <v>117</v>
      </c>
      <c r="B28" s="52">
        <v>25.049844</v>
      </c>
      <c r="C28" s="52">
        <v>2.03066</v>
      </c>
      <c r="D28" s="52">
        <v>8.10647762916208</v>
      </c>
      <c r="E28" s="52">
        <v>0</v>
      </c>
      <c r="F28" s="53">
        <v>0</v>
      </c>
      <c r="G28" s="52">
        <v>1.9035</v>
      </c>
      <c r="H28" s="53">
        <v>7.59884971738746</v>
      </c>
      <c r="I28" s="52">
        <v>0.12716</v>
      </c>
      <c r="J28" s="53">
        <v>0.50762791177462</v>
      </c>
      <c r="K28" s="52">
        <v>0.4674</v>
      </c>
      <c r="L28" s="53">
        <v>1.86587988332382</v>
      </c>
      <c r="M28" s="52">
        <v>0.2139</v>
      </c>
      <c r="N28" s="53">
        <v>0.853897533254099</v>
      </c>
      <c r="O28" s="52">
        <v>0.2535</v>
      </c>
      <c r="P28" s="53">
        <v>1.01198235006972</v>
      </c>
      <c r="Q28" s="52">
        <v>22.551784</v>
      </c>
      <c r="R28" s="53">
        <v>90.0276424875141</v>
      </c>
      <c r="S28" s="52">
        <v>22.544904</v>
      </c>
      <c r="T28" s="53">
        <v>90.0001772466128</v>
      </c>
      <c r="U28" s="52">
        <v>0.00688</v>
      </c>
      <c r="V28" s="53">
        <v>0.0274652409013006</v>
      </c>
      <c r="W28" s="52">
        <v>0</v>
      </c>
      <c r="X28" s="52">
        <v>0</v>
      </c>
      <c r="Y28" s="52">
        <v>0</v>
      </c>
      <c r="Z28" s="52">
        <v>0</v>
      </c>
    </row>
    <row r="29" s="12" customFormat="1" ht="15" customHeight="1" spans="1:26">
      <c r="A29" s="26" t="s">
        <v>118</v>
      </c>
      <c r="B29" s="52">
        <v>13.756239</v>
      </c>
      <c r="C29" s="52">
        <v>4.504856</v>
      </c>
      <c r="D29" s="52">
        <v>32.7477299572943</v>
      </c>
      <c r="E29" s="52">
        <v>0.4352</v>
      </c>
      <c r="F29" s="53">
        <v>3.16365541482668</v>
      </c>
      <c r="G29" s="52">
        <v>2.7072</v>
      </c>
      <c r="H29" s="53">
        <v>19.6797976539954</v>
      </c>
      <c r="I29" s="52">
        <v>1.362456</v>
      </c>
      <c r="J29" s="53">
        <v>9.90427688847221</v>
      </c>
      <c r="K29" s="52">
        <v>1.25831</v>
      </c>
      <c r="L29" s="53">
        <v>9.14719495641214</v>
      </c>
      <c r="M29" s="52">
        <v>0.7287</v>
      </c>
      <c r="N29" s="53">
        <v>5.29723276834606</v>
      </c>
      <c r="O29" s="52">
        <v>0.52961</v>
      </c>
      <c r="P29" s="53">
        <v>3.84996218806608</v>
      </c>
      <c r="Q29" s="52">
        <v>7.993073</v>
      </c>
      <c r="R29" s="53">
        <v>58.1050750862936</v>
      </c>
      <c r="S29" s="52">
        <v>7.901216</v>
      </c>
      <c r="T29" s="53">
        <v>57.4373271647868</v>
      </c>
      <c r="U29" s="52">
        <v>0.091857</v>
      </c>
      <c r="V29" s="53">
        <v>0.667747921506743</v>
      </c>
      <c r="W29" s="52">
        <v>143.108088235294</v>
      </c>
      <c r="X29" s="52">
        <v>4.9454545454545</v>
      </c>
      <c r="Y29" s="52">
        <v>3.91737891737</v>
      </c>
      <c r="Z29" s="52">
        <v>90.66666666666</v>
      </c>
    </row>
    <row r="30" s="12" customFormat="1" ht="15" customHeight="1" spans="1:26">
      <c r="A30" s="26" t="s">
        <v>119</v>
      </c>
      <c r="B30" s="52">
        <v>14.66316</v>
      </c>
      <c r="C30" s="52">
        <v>4.82</v>
      </c>
      <c r="D30" s="52">
        <v>32.871495639412</v>
      </c>
      <c r="E30" s="52">
        <v>0.2048</v>
      </c>
      <c r="F30" s="53">
        <v>1.39669757405634</v>
      </c>
      <c r="G30" s="52">
        <v>3.1765</v>
      </c>
      <c r="H30" s="53">
        <v>21.6631340038573</v>
      </c>
      <c r="I30" s="52">
        <v>1.4387</v>
      </c>
      <c r="J30" s="53">
        <v>9.81166406149834</v>
      </c>
      <c r="K30" s="52">
        <v>0.18743</v>
      </c>
      <c r="L30" s="53">
        <v>1.27823743313174</v>
      </c>
      <c r="M30" s="52">
        <v>0.04075</v>
      </c>
      <c r="N30" s="53">
        <v>0.277907354212871</v>
      </c>
      <c r="O30" s="52">
        <v>0.14668</v>
      </c>
      <c r="P30" s="53">
        <v>1.00033007891887</v>
      </c>
      <c r="Q30" s="52">
        <v>9.65573</v>
      </c>
      <c r="R30" s="53">
        <v>65.8502669274563</v>
      </c>
      <c r="S30" s="52">
        <v>9.61131</v>
      </c>
      <c r="T30" s="53">
        <v>65.5473308618333</v>
      </c>
      <c r="U30" s="52">
        <v>0.04442</v>
      </c>
      <c r="V30" s="53">
        <v>0.302936065622963</v>
      </c>
      <c r="W30" s="52">
        <v>165.699921875</v>
      </c>
      <c r="X30" s="52">
        <v>4.7407407407407</v>
      </c>
      <c r="Y30" s="52">
        <v>1.34128166915</v>
      </c>
      <c r="Z30" s="52">
        <v>42.66666666666</v>
      </c>
    </row>
    <row r="31" s="12" customFormat="1" ht="15" customHeight="1" spans="1:26">
      <c r="A31" s="26" t="s">
        <v>120</v>
      </c>
      <c r="B31" s="52">
        <v>14.10025</v>
      </c>
      <c r="C31" s="52">
        <v>3.0278</v>
      </c>
      <c r="D31" s="52">
        <v>21.4733781315934</v>
      </c>
      <c r="E31" s="52">
        <v>0.12</v>
      </c>
      <c r="F31" s="53">
        <v>0.851048740270563</v>
      </c>
      <c r="G31" s="52">
        <v>2.5659</v>
      </c>
      <c r="H31" s="53">
        <v>18.1975496888353</v>
      </c>
      <c r="I31" s="52">
        <v>0.3419</v>
      </c>
      <c r="J31" s="53">
        <v>2.42477970248754</v>
      </c>
      <c r="K31" s="52">
        <v>-0.02755</v>
      </c>
      <c r="L31" s="53">
        <v>-0.19538660662045</v>
      </c>
      <c r="M31" s="52">
        <v>-0.0933</v>
      </c>
      <c r="N31" s="53">
        <v>-0.661690395560362</v>
      </c>
      <c r="O31" s="52">
        <v>0.06575</v>
      </c>
      <c r="P31" s="53">
        <v>0.466303788939912</v>
      </c>
      <c r="Q31" s="52">
        <v>11.1</v>
      </c>
      <c r="R31" s="53">
        <v>78.722008475027</v>
      </c>
      <c r="S31" s="52">
        <v>11.052964</v>
      </c>
      <c r="T31" s="53">
        <v>78.3884257371323</v>
      </c>
      <c r="U31" s="52">
        <v>0.047036</v>
      </c>
      <c r="V31" s="53">
        <v>0.333582737894718</v>
      </c>
      <c r="W31" s="52">
        <v>102.7676</v>
      </c>
      <c r="X31" s="52">
        <v>6.25</v>
      </c>
      <c r="Y31" s="52">
        <v>0.69444444444</v>
      </c>
      <c r="Z31" s="52">
        <v>25</v>
      </c>
    </row>
    <row r="32" s="12" customFormat="1" ht="15" customHeight="1" spans="1:26">
      <c r="A32" s="26" t="s">
        <v>121</v>
      </c>
      <c r="B32" s="52">
        <v>10.776579</v>
      </c>
      <c r="C32" s="52">
        <v>2.99055</v>
      </c>
      <c r="D32" s="52">
        <v>27.7504577287468</v>
      </c>
      <c r="E32" s="52">
        <v>0.0944</v>
      </c>
      <c r="F32" s="53">
        <v>0.875973720417212</v>
      </c>
      <c r="G32" s="52">
        <v>2.678</v>
      </c>
      <c r="H32" s="53">
        <v>24.8501866872595</v>
      </c>
      <c r="I32" s="52">
        <v>0.21815</v>
      </c>
      <c r="J32" s="53">
        <v>2.02429732107007</v>
      </c>
      <c r="K32" s="52">
        <v>0.13249</v>
      </c>
      <c r="L32" s="53">
        <v>1.2294254048525</v>
      </c>
      <c r="M32" s="52">
        <v>0.00555</v>
      </c>
      <c r="N32" s="53">
        <v>0.0515005736050374</v>
      </c>
      <c r="O32" s="52">
        <v>0.12694</v>
      </c>
      <c r="P32" s="53">
        <v>1.17792483124747</v>
      </c>
      <c r="Q32" s="52">
        <v>7.653539</v>
      </c>
      <c r="R32" s="53">
        <v>71.0201168664007</v>
      </c>
      <c r="S32" s="52">
        <v>7.623709</v>
      </c>
      <c r="T32" s="53">
        <v>70.743312882502</v>
      </c>
      <c r="U32" s="52">
        <v>0.02983</v>
      </c>
      <c r="V32" s="53">
        <v>0.276803983898786</v>
      </c>
      <c r="W32" s="52">
        <v>105.699830508475</v>
      </c>
      <c r="X32" s="52">
        <v>4.9166666666666</v>
      </c>
      <c r="Y32" s="52">
        <v>0.53895149436</v>
      </c>
      <c r="Z32" s="52">
        <v>19.66666666666</v>
      </c>
    </row>
    <row r="33" s="12" customFormat="1" ht="15" customHeight="1" spans="1:26">
      <c r="A33" s="26" t="s">
        <v>122</v>
      </c>
      <c r="B33" s="52">
        <v>10.779351</v>
      </c>
      <c r="C33" s="52">
        <v>2.7592</v>
      </c>
      <c r="D33" s="52">
        <v>25.5970883590301</v>
      </c>
      <c r="E33" s="52">
        <v>0.02</v>
      </c>
      <c r="F33" s="53">
        <v>0.185539927218253</v>
      </c>
      <c r="G33" s="52">
        <v>2.6141</v>
      </c>
      <c r="H33" s="53">
        <v>24.2509961870617</v>
      </c>
      <c r="I33" s="52">
        <v>0.1251</v>
      </c>
      <c r="J33" s="53">
        <v>1.16055224475017</v>
      </c>
      <c r="K33" s="52">
        <v>0.05445</v>
      </c>
      <c r="L33" s="53">
        <v>0.505132451851693</v>
      </c>
      <c r="M33" s="52">
        <v>0.0148</v>
      </c>
      <c r="N33" s="53">
        <v>0.137299546141507</v>
      </c>
      <c r="O33" s="52">
        <v>0.03965</v>
      </c>
      <c r="P33" s="53">
        <v>0.367832905710186</v>
      </c>
      <c r="Q33" s="52">
        <v>7.965701</v>
      </c>
      <c r="R33" s="53">
        <v>73.8977791891182</v>
      </c>
      <c r="S33" s="52">
        <v>7.937523</v>
      </c>
      <c r="T33" s="53">
        <v>73.6363719856604</v>
      </c>
      <c r="U33" s="52">
        <v>0.028178</v>
      </c>
      <c r="V33" s="53">
        <v>0.261407203457796</v>
      </c>
      <c r="W33" s="52">
        <v>92.752</v>
      </c>
      <c r="X33" s="52">
        <v>5</v>
      </c>
      <c r="Y33" s="52">
        <v>0.08795074758</v>
      </c>
      <c r="Z33" s="52">
        <v>3.33333333333</v>
      </c>
    </row>
    <row r="34" s="12" customFormat="1" ht="15" customHeight="1" spans="1:26">
      <c r="A34" s="26" t="s">
        <v>123</v>
      </c>
      <c r="B34" s="52">
        <v>32.119805</v>
      </c>
      <c r="C34" s="52">
        <v>11.01838</v>
      </c>
      <c r="D34" s="52">
        <v>34.3040065156062</v>
      </c>
      <c r="E34" s="52">
        <v>1.5808</v>
      </c>
      <c r="F34" s="53">
        <v>4.92157408801205</v>
      </c>
      <c r="G34" s="52">
        <v>6.11575</v>
      </c>
      <c r="H34" s="53">
        <v>19.0404331533146</v>
      </c>
      <c r="I34" s="52">
        <v>3.32183</v>
      </c>
      <c r="J34" s="53">
        <v>10.3419992742795</v>
      </c>
      <c r="K34" s="52">
        <v>9.61317</v>
      </c>
      <c r="L34" s="53">
        <v>29.929104488648</v>
      </c>
      <c r="M34" s="52">
        <v>4.56724</v>
      </c>
      <c r="N34" s="53">
        <v>14.2193889408731</v>
      </c>
      <c r="O34" s="52">
        <v>5.04593</v>
      </c>
      <c r="P34" s="53">
        <v>15.709715547775</v>
      </c>
      <c r="Q34" s="52">
        <v>11.488255</v>
      </c>
      <c r="R34" s="53">
        <v>35.7668889957458</v>
      </c>
      <c r="S34" s="52">
        <v>11.118583</v>
      </c>
      <c r="T34" s="53">
        <v>34.6159729176438</v>
      </c>
      <c r="U34" s="52">
        <v>0.369672</v>
      </c>
      <c r="V34" s="53">
        <v>1.15091607810197</v>
      </c>
      <c r="W34" s="52">
        <v>167.736093117409</v>
      </c>
      <c r="X34" s="52">
        <v>4.6603773584905</v>
      </c>
      <c r="Y34" s="52">
        <v>7.33355863467</v>
      </c>
      <c r="Z34" s="52">
        <v>65.86666666666</v>
      </c>
    </row>
    <row r="35" s="12" customFormat="1" ht="15" customHeight="1" spans="1:26">
      <c r="A35" s="26" t="s">
        <v>124</v>
      </c>
      <c r="B35" s="52">
        <v>11.803817</v>
      </c>
      <c r="C35" s="52">
        <v>4.098626</v>
      </c>
      <c r="D35" s="52">
        <v>34.7228866730143</v>
      </c>
      <c r="E35" s="52">
        <v>0.2697</v>
      </c>
      <c r="F35" s="53">
        <v>2.28485412811805</v>
      </c>
      <c r="G35" s="52">
        <v>2.8584</v>
      </c>
      <c r="H35" s="53">
        <v>24.2158955869953</v>
      </c>
      <c r="I35" s="52">
        <v>0.970526</v>
      </c>
      <c r="J35" s="53">
        <v>8.22213695790099</v>
      </c>
      <c r="K35" s="52">
        <v>1.3921</v>
      </c>
      <c r="L35" s="53">
        <v>11.7936426835489</v>
      </c>
      <c r="M35" s="52">
        <v>0.7116</v>
      </c>
      <c r="N35" s="53">
        <v>6.0285583892058</v>
      </c>
      <c r="O35" s="52">
        <v>0.6805</v>
      </c>
      <c r="P35" s="53">
        <v>5.76508429434309</v>
      </c>
      <c r="Q35" s="52">
        <v>6.313091</v>
      </c>
      <c r="R35" s="53">
        <v>53.4834706434368</v>
      </c>
      <c r="S35" s="52">
        <v>6.169134</v>
      </c>
      <c r="T35" s="53">
        <v>52.263890570313</v>
      </c>
      <c r="U35" s="52">
        <v>0.143957</v>
      </c>
      <c r="V35" s="53">
        <v>1.2195800731238</v>
      </c>
      <c r="W35" s="52">
        <v>132.236432748538</v>
      </c>
      <c r="X35" s="52">
        <v>7.125</v>
      </c>
      <c r="Y35" s="52">
        <v>1.608040201</v>
      </c>
      <c r="Z35" s="52">
        <v>16.28571428571</v>
      </c>
    </row>
    <row r="36" s="12" customFormat="1" ht="15" customHeight="1" spans="1:26">
      <c r="A36" s="26" t="s">
        <v>125</v>
      </c>
      <c r="B36" s="52">
        <v>6.763074</v>
      </c>
      <c r="C36" s="52">
        <v>2.4506</v>
      </c>
      <c r="D36" s="52">
        <v>36.2350020123985</v>
      </c>
      <c r="E36" s="52">
        <v>0.02</v>
      </c>
      <c r="F36" s="53">
        <v>0.295723512710344</v>
      </c>
      <c r="G36" s="52">
        <v>1.9041</v>
      </c>
      <c r="H36" s="53">
        <v>28.1543570275883</v>
      </c>
      <c r="I36" s="52">
        <v>0.5265</v>
      </c>
      <c r="J36" s="53">
        <v>7.78492147209982</v>
      </c>
      <c r="K36" s="52">
        <v>0.5745</v>
      </c>
      <c r="L36" s="53">
        <v>8.49465790260464</v>
      </c>
      <c r="M36" s="52">
        <v>0.04</v>
      </c>
      <c r="N36" s="53">
        <v>0.591447025420689</v>
      </c>
      <c r="O36" s="52">
        <v>0.5345</v>
      </c>
      <c r="P36" s="53">
        <v>7.90321087718396</v>
      </c>
      <c r="Q36" s="52">
        <v>3.737974</v>
      </c>
      <c r="R36" s="53">
        <v>55.2703400849969</v>
      </c>
      <c r="S36" s="52">
        <v>3.715043</v>
      </c>
      <c r="T36" s="53">
        <v>54.9312782914988</v>
      </c>
      <c r="U36" s="52">
        <v>0.022931</v>
      </c>
      <c r="V36" s="53">
        <v>0.339061793498045</v>
      </c>
      <c r="W36" s="52">
        <v>121.615</v>
      </c>
      <c r="X36" s="52">
        <v>4</v>
      </c>
      <c r="Y36" s="52">
        <v>0.12911555842</v>
      </c>
      <c r="Z36" s="52">
        <v>2.22222222222</v>
      </c>
    </row>
    <row r="37" s="12" customFormat="1" ht="15" customHeight="1" spans="1:26">
      <c r="A37" s="26" t="s">
        <v>126</v>
      </c>
      <c r="B37" s="52">
        <v>13.421738</v>
      </c>
      <c r="C37" s="52">
        <v>5.024798</v>
      </c>
      <c r="D37" s="52">
        <v>37.4377595509613</v>
      </c>
      <c r="E37" s="52">
        <v>0.3504</v>
      </c>
      <c r="F37" s="53">
        <v>2.61069021016503</v>
      </c>
      <c r="G37" s="52">
        <v>3.0819</v>
      </c>
      <c r="H37" s="53">
        <v>22.9620038775902</v>
      </c>
      <c r="I37" s="52">
        <v>1.592498</v>
      </c>
      <c r="J37" s="53">
        <v>11.865065463206</v>
      </c>
      <c r="K37" s="52">
        <v>1.13062</v>
      </c>
      <c r="L37" s="53">
        <v>8.42379727573284</v>
      </c>
      <c r="M37" s="52">
        <v>0.2856</v>
      </c>
      <c r="N37" s="53">
        <v>2.12789133568246</v>
      </c>
      <c r="O37" s="52">
        <v>0.84502</v>
      </c>
      <c r="P37" s="53">
        <v>6.29590594005039</v>
      </c>
      <c r="Q37" s="52">
        <v>7.26632</v>
      </c>
      <c r="R37" s="53">
        <v>54.1384431733059</v>
      </c>
      <c r="S37" s="52">
        <v>7.158835</v>
      </c>
      <c r="T37" s="53">
        <v>53.3376154414577</v>
      </c>
      <c r="U37" s="52">
        <v>0.107485</v>
      </c>
      <c r="V37" s="53">
        <v>0.800827731848141</v>
      </c>
      <c r="W37" s="52">
        <v>90.172602739726</v>
      </c>
      <c r="X37" s="52">
        <v>6.4705882352941</v>
      </c>
      <c r="Y37" s="52">
        <v>1.49456521739</v>
      </c>
      <c r="Z37" s="52">
        <v>30.41666666666</v>
      </c>
    </row>
    <row r="38" s="12" customFormat="1" ht="15" customHeight="1" spans="1:26">
      <c r="A38" s="26" t="s">
        <v>127</v>
      </c>
      <c r="B38" s="52">
        <v>20.218671</v>
      </c>
      <c r="C38" s="52">
        <v>6.7012</v>
      </c>
      <c r="D38" s="52">
        <v>33.1436225457153</v>
      </c>
      <c r="E38" s="52">
        <v>0.296</v>
      </c>
      <c r="F38" s="53">
        <v>1.46399335544854</v>
      </c>
      <c r="G38" s="52">
        <v>5.13715</v>
      </c>
      <c r="H38" s="53">
        <v>25.4079508984542</v>
      </c>
      <c r="I38" s="52">
        <v>1.26805</v>
      </c>
      <c r="J38" s="53">
        <v>6.27167829181255</v>
      </c>
      <c r="K38" s="52">
        <v>1.53293</v>
      </c>
      <c r="L38" s="53">
        <v>7.58175450799907</v>
      </c>
      <c r="M38" s="52">
        <v>0.32235</v>
      </c>
      <c r="N38" s="53">
        <v>1.59431843962444</v>
      </c>
      <c r="O38" s="52">
        <v>1.21058</v>
      </c>
      <c r="P38" s="53">
        <v>5.98743606837462</v>
      </c>
      <c r="Q38" s="52">
        <v>11.984541</v>
      </c>
      <c r="R38" s="53">
        <v>59.2746229462856</v>
      </c>
      <c r="S38" s="52">
        <v>11.806949</v>
      </c>
      <c r="T38" s="53">
        <v>58.3962665004045</v>
      </c>
      <c r="U38" s="52">
        <v>0.177592</v>
      </c>
      <c r="V38" s="53">
        <v>0.878356445881136</v>
      </c>
      <c r="W38" s="52">
        <v>134.483297297297</v>
      </c>
      <c r="X38" s="52">
        <v>4.7948717948717</v>
      </c>
      <c r="Y38" s="52">
        <v>1.02380342974</v>
      </c>
      <c r="Z38" s="52">
        <v>30.83333333333</v>
      </c>
    </row>
    <row r="39" s="12" customFormat="1" ht="15" customHeight="1" spans="1:26">
      <c r="A39" s="26" t="s">
        <v>128</v>
      </c>
      <c r="B39" s="52">
        <v>20.865069</v>
      </c>
      <c r="C39" s="52">
        <v>6.11275</v>
      </c>
      <c r="D39" s="52">
        <v>29.2965721800393</v>
      </c>
      <c r="E39" s="52">
        <v>0.464</v>
      </c>
      <c r="F39" s="53">
        <v>2.22381243982467</v>
      </c>
      <c r="G39" s="52">
        <v>3.4875</v>
      </c>
      <c r="H39" s="53">
        <v>16.7145385428632</v>
      </c>
      <c r="I39" s="52">
        <v>2.16125</v>
      </c>
      <c r="J39" s="53">
        <v>10.3582211973514</v>
      </c>
      <c r="K39" s="52">
        <v>2.2284</v>
      </c>
      <c r="L39" s="53">
        <v>10.6800509502269</v>
      </c>
      <c r="M39" s="52">
        <v>0.4474</v>
      </c>
      <c r="N39" s="53">
        <v>2.14425363271025</v>
      </c>
      <c r="O39" s="52">
        <v>1.781</v>
      </c>
      <c r="P39" s="53">
        <v>8.53579731751666</v>
      </c>
      <c r="Q39" s="52">
        <v>12.523919</v>
      </c>
      <c r="R39" s="53">
        <v>60.0233768697338</v>
      </c>
      <c r="S39" s="52">
        <v>12.465589</v>
      </c>
      <c r="T39" s="53">
        <v>59.7438187240119</v>
      </c>
      <c r="U39" s="52">
        <v>0.05833</v>
      </c>
      <c r="V39" s="53">
        <v>0.279558145721924</v>
      </c>
      <c r="W39" s="52">
        <v>189.800172413793</v>
      </c>
      <c r="X39" s="52">
        <v>4.1428571428571</v>
      </c>
      <c r="Y39" s="52">
        <v>2.00214515552</v>
      </c>
      <c r="Z39" s="52">
        <v>25.77777777777</v>
      </c>
    </row>
    <row r="40" s="12" customFormat="1" ht="15" customHeight="1" spans="1:26">
      <c r="A40" s="26" t="s">
        <v>129</v>
      </c>
      <c r="B40" s="52">
        <v>5.390329</v>
      </c>
      <c r="C40" s="52">
        <v>2.715199</v>
      </c>
      <c r="D40" s="52">
        <v>50.3716749014763</v>
      </c>
      <c r="E40" s="52">
        <v>0.222</v>
      </c>
      <c r="F40" s="53">
        <v>4.11848701628416</v>
      </c>
      <c r="G40" s="52">
        <v>1.8895</v>
      </c>
      <c r="H40" s="53">
        <v>35.0535189967069</v>
      </c>
      <c r="I40" s="52">
        <v>0.603699</v>
      </c>
      <c r="J40" s="53">
        <v>11.1996688884853</v>
      </c>
      <c r="K40" s="52">
        <v>0.12193</v>
      </c>
      <c r="L40" s="53">
        <v>2.26201406259247</v>
      </c>
      <c r="M40" s="52">
        <v>0.0335</v>
      </c>
      <c r="N40" s="53">
        <v>0.621483401105944</v>
      </c>
      <c r="O40" s="52">
        <v>0.08843</v>
      </c>
      <c r="P40" s="53">
        <v>1.64053066148653</v>
      </c>
      <c r="Q40" s="52">
        <v>2.5532</v>
      </c>
      <c r="R40" s="53">
        <v>47.3663110359312</v>
      </c>
      <c r="S40" s="52">
        <v>2.5532</v>
      </c>
      <c r="T40" s="53">
        <v>47.3663110359312</v>
      </c>
      <c r="U40" s="52">
        <v>0</v>
      </c>
      <c r="V40" s="53">
        <v>0</v>
      </c>
      <c r="W40" s="52">
        <v>82.6564189189189</v>
      </c>
      <c r="X40" s="52">
        <v>3.2888888888888</v>
      </c>
      <c r="Y40" s="52">
        <v>4.93601462522</v>
      </c>
      <c r="Z40" s="52">
        <v>22.42424242424</v>
      </c>
    </row>
    <row r="41" s="12" customFormat="1" ht="15" customHeight="1" spans="1:26">
      <c r="A41" s="26" t="s">
        <v>130</v>
      </c>
      <c r="B41" s="52">
        <v>16.100895</v>
      </c>
      <c r="C41" s="52">
        <v>5.03215</v>
      </c>
      <c r="D41" s="52">
        <v>31.2538526585013</v>
      </c>
      <c r="E41" s="52">
        <v>0.728</v>
      </c>
      <c r="F41" s="53">
        <v>4.52148778064822</v>
      </c>
      <c r="G41" s="52">
        <v>3.04615</v>
      </c>
      <c r="H41" s="53">
        <v>18.9191346195351</v>
      </c>
      <c r="I41" s="52">
        <v>1.258</v>
      </c>
      <c r="J41" s="53">
        <v>7.81323025831794</v>
      </c>
      <c r="K41" s="52">
        <v>2.15474</v>
      </c>
      <c r="L41" s="53">
        <v>13.3827343138378</v>
      </c>
      <c r="M41" s="52">
        <v>0.17314</v>
      </c>
      <c r="N41" s="53">
        <v>1.0753439482712</v>
      </c>
      <c r="O41" s="52">
        <v>1.9816</v>
      </c>
      <c r="P41" s="53">
        <v>12.3073903655666</v>
      </c>
      <c r="Q41" s="52">
        <v>8.914005</v>
      </c>
      <c r="R41" s="53">
        <v>55.3634130276609</v>
      </c>
      <c r="S41" s="52">
        <v>8.747695</v>
      </c>
      <c r="T41" s="53">
        <v>54.3304890815076</v>
      </c>
      <c r="U41" s="52">
        <v>0.16631</v>
      </c>
      <c r="V41" s="53">
        <v>1.0329239461533</v>
      </c>
      <c r="W41" s="52">
        <v>142.496456043956</v>
      </c>
      <c r="X41" s="52">
        <v>4.5308641975308</v>
      </c>
      <c r="Y41" s="52">
        <v>4.57209847596</v>
      </c>
      <c r="Z41" s="52">
        <v>60.66666666666</v>
      </c>
    </row>
    <row r="42" s="12" customFormat="1" ht="15" customHeight="1" spans="1:26">
      <c r="A42" s="26" t="s">
        <v>131</v>
      </c>
      <c r="B42" s="52">
        <v>0.833126</v>
      </c>
      <c r="C42" s="52">
        <v>0.355066</v>
      </c>
      <c r="D42" s="52">
        <v>42.618523488644</v>
      </c>
      <c r="E42" s="52">
        <v>0</v>
      </c>
      <c r="F42" s="53">
        <v>0</v>
      </c>
      <c r="G42" s="52">
        <v>0.2655</v>
      </c>
      <c r="H42" s="53">
        <v>31.8679287406707</v>
      </c>
      <c r="I42" s="52">
        <v>0.089566</v>
      </c>
      <c r="J42" s="53">
        <v>10.7505947479733</v>
      </c>
      <c r="K42" s="52">
        <v>0</v>
      </c>
      <c r="L42" s="53">
        <v>0</v>
      </c>
      <c r="M42" s="52">
        <v>0</v>
      </c>
      <c r="N42" s="53">
        <v>0</v>
      </c>
      <c r="O42" s="52">
        <v>0</v>
      </c>
      <c r="P42" s="53">
        <v>0</v>
      </c>
      <c r="Q42" s="52">
        <v>0.47806</v>
      </c>
      <c r="R42" s="53">
        <v>57.381476511356</v>
      </c>
      <c r="S42" s="52">
        <v>0.47058</v>
      </c>
      <c r="T42" s="53">
        <v>56.4836531328995</v>
      </c>
      <c r="U42" s="52">
        <v>0.00748</v>
      </c>
      <c r="V42" s="53">
        <v>0.89782337845656</v>
      </c>
      <c r="W42" s="52">
        <v>0</v>
      </c>
      <c r="X42" s="52">
        <v>0</v>
      </c>
      <c r="Y42" s="52">
        <v>0</v>
      </c>
      <c r="Z42" s="52">
        <v>0</v>
      </c>
    </row>
    <row r="43" s="12" customFormat="1" ht="15" customHeight="1" spans="1:26">
      <c r="A43" s="26" t="s">
        <v>132</v>
      </c>
      <c r="B43" s="52">
        <v>22.241396</v>
      </c>
      <c r="C43" s="52">
        <v>8.438428</v>
      </c>
      <c r="D43" s="52">
        <v>37.9401904448804</v>
      </c>
      <c r="E43" s="52">
        <v>0.6352</v>
      </c>
      <c r="F43" s="53">
        <v>2.85593584143729</v>
      </c>
      <c r="G43" s="52">
        <v>3.7767</v>
      </c>
      <c r="H43" s="53">
        <v>16.9804988859512</v>
      </c>
      <c r="I43" s="52">
        <v>4.026528</v>
      </c>
      <c r="J43" s="53">
        <v>18.1037557174918</v>
      </c>
      <c r="K43" s="52">
        <v>2.81102</v>
      </c>
      <c r="L43" s="53">
        <v>12.6386850897309</v>
      </c>
      <c r="M43" s="52">
        <v>1.1612</v>
      </c>
      <c r="N43" s="53">
        <v>5.22089530711112</v>
      </c>
      <c r="O43" s="52">
        <v>1.64982</v>
      </c>
      <c r="P43" s="53">
        <v>7.41778978261976</v>
      </c>
      <c r="Q43" s="52">
        <v>10.991948</v>
      </c>
      <c r="R43" s="53">
        <v>49.4211244653888</v>
      </c>
      <c r="S43" s="52">
        <v>10.708414</v>
      </c>
      <c r="T43" s="53">
        <v>48.1463213909774</v>
      </c>
      <c r="U43" s="52">
        <v>0.283534</v>
      </c>
      <c r="V43" s="53">
        <v>1.27480307441134</v>
      </c>
      <c r="W43" s="52">
        <v>159.611781914894</v>
      </c>
      <c r="X43" s="52">
        <v>6.8448275862068</v>
      </c>
      <c r="Y43" s="52">
        <v>1.8968741651</v>
      </c>
      <c r="Z43" s="52">
        <v>41.77777777777</v>
      </c>
    </row>
    <row r="44" s="12" customFormat="1" ht="15" customHeight="1" spans="1:26">
      <c r="A44" s="26" t="s">
        <v>133</v>
      </c>
      <c r="B44" s="52">
        <v>67.294291</v>
      </c>
      <c r="C44" s="52">
        <v>22.014176</v>
      </c>
      <c r="D44" s="52">
        <v>32.7132891555392</v>
      </c>
      <c r="E44" s="52">
        <v>2.188</v>
      </c>
      <c r="F44" s="53">
        <v>3.25139022565822</v>
      </c>
      <c r="G44" s="52">
        <v>14.24985</v>
      </c>
      <c r="H44" s="53">
        <v>21.1754218496782</v>
      </c>
      <c r="I44" s="52">
        <v>5.576326</v>
      </c>
      <c r="J44" s="53">
        <v>8.28647708020284</v>
      </c>
      <c r="K44" s="52">
        <v>10.761506</v>
      </c>
      <c r="L44" s="53">
        <v>15.9917072311528</v>
      </c>
      <c r="M44" s="52">
        <v>3.617526</v>
      </c>
      <c r="N44" s="53">
        <v>5.37568038275342</v>
      </c>
      <c r="O44" s="52">
        <v>7.14398</v>
      </c>
      <c r="P44" s="53">
        <v>10.6160268483994</v>
      </c>
      <c r="Q44" s="52">
        <v>34.518609</v>
      </c>
      <c r="R44" s="53">
        <v>51.295003613308</v>
      </c>
      <c r="S44" s="52">
        <v>33.923149</v>
      </c>
      <c r="T44" s="53">
        <v>50.4101440046378</v>
      </c>
      <c r="U44" s="52">
        <v>0.59546</v>
      </c>
      <c r="V44" s="53">
        <v>0.884859608670221</v>
      </c>
      <c r="W44" s="52">
        <v>174.033080438757</v>
      </c>
      <c r="X44" s="52">
        <v>5.53</v>
      </c>
      <c r="Y44" s="52">
        <v>1.91005558362</v>
      </c>
      <c r="Z44" s="52">
        <v>70.1282051282</v>
      </c>
    </row>
    <row r="45" s="12" customFormat="1" ht="15" customHeight="1" spans="1:26">
      <c r="A45" s="26" t="s">
        <v>134</v>
      </c>
      <c r="B45" s="52">
        <v>30.03175</v>
      </c>
      <c r="C45" s="52">
        <v>2.6935</v>
      </c>
      <c r="D45" s="52">
        <v>8.96884130961399</v>
      </c>
      <c r="E45" s="52">
        <v>0</v>
      </c>
      <c r="F45" s="53">
        <v>0</v>
      </c>
      <c r="G45" s="52">
        <v>0.0384</v>
      </c>
      <c r="H45" s="53">
        <v>0.127864676550651</v>
      </c>
      <c r="I45" s="52">
        <v>2.6551</v>
      </c>
      <c r="J45" s="53">
        <v>8.84097663306334</v>
      </c>
      <c r="K45" s="52">
        <v>0.0162</v>
      </c>
      <c r="L45" s="53">
        <v>0.0539429104198057</v>
      </c>
      <c r="M45" s="52">
        <v>0</v>
      </c>
      <c r="N45" s="53">
        <v>0</v>
      </c>
      <c r="O45" s="52">
        <v>0.0162</v>
      </c>
      <c r="P45" s="53">
        <v>0.0539429104198057</v>
      </c>
      <c r="Q45" s="52">
        <v>27.32205</v>
      </c>
      <c r="R45" s="53">
        <v>90.9772157799662</v>
      </c>
      <c r="S45" s="52">
        <v>27.32205</v>
      </c>
      <c r="T45" s="53">
        <v>90.9772157799662</v>
      </c>
      <c r="U45" s="52">
        <v>0</v>
      </c>
      <c r="V45" s="53">
        <v>0</v>
      </c>
      <c r="W45" s="52">
        <v>0</v>
      </c>
      <c r="X45" s="52">
        <v>0</v>
      </c>
      <c r="Y45" s="52">
        <v>0</v>
      </c>
      <c r="Z45" s="52">
        <v>0</v>
      </c>
    </row>
    <row r="46" s="12" customFormat="1" ht="15" customHeight="1" spans="1:26">
      <c r="A46" s="26" t="s">
        <v>135</v>
      </c>
      <c r="B46" s="52">
        <v>18.79254</v>
      </c>
      <c r="C46" s="52">
        <v>2.976112</v>
      </c>
      <c r="D46" s="52">
        <v>15.83666710301</v>
      </c>
      <c r="E46" s="52">
        <v>0.074</v>
      </c>
      <c r="F46" s="53">
        <v>0.393773273862926</v>
      </c>
      <c r="G46" s="52">
        <v>1.4944</v>
      </c>
      <c r="H46" s="53">
        <v>7.95209162784807</v>
      </c>
      <c r="I46" s="52">
        <v>1.407712</v>
      </c>
      <c r="J46" s="53">
        <v>7.49080220129903</v>
      </c>
      <c r="K46" s="52">
        <v>0.59165</v>
      </c>
      <c r="L46" s="53">
        <v>3.14832374974325</v>
      </c>
      <c r="M46" s="52">
        <v>0.33145</v>
      </c>
      <c r="N46" s="53">
        <v>1.76373177867388</v>
      </c>
      <c r="O46" s="52">
        <v>0.2602</v>
      </c>
      <c r="P46" s="53">
        <v>1.38459197106937</v>
      </c>
      <c r="Q46" s="52">
        <v>15.224778</v>
      </c>
      <c r="R46" s="53">
        <v>81.0150091472467</v>
      </c>
      <c r="S46" s="52">
        <v>15.224098</v>
      </c>
      <c r="T46" s="53">
        <v>81.0113906901356</v>
      </c>
      <c r="U46" s="52">
        <v>0.00068</v>
      </c>
      <c r="V46" s="53">
        <v>0.00361845711117284</v>
      </c>
      <c r="W46" s="52">
        <v>533.203513513513</v>
      </c>
      <c r="X46" s="52">
        <v>6.1666666666666</v>
      </c>
      <c r="Y46" s="52">
        <v>0.85836909871</v>
      </c>
      <c r="Z46" s="52">
        <v>12.33333333333</v>
      </c>
    </row>
    <row r="47" s="12" customFormat="1" ht="15" customHeight="1" spans="1:26">
      <c r="A47" s="26" t="s">
        <v>136</v>
      </c>
      <c r="B47" s="52">
        <v>47.170666</v>
      </c>
      <c r="C47" s="52">
        <v>6.65844</v>
      </c>
      <c r="D47" s="52">
        <v>14.1156370359494</v>
      </c>
      <c r="E47" s="52">
        <v>0</v>
      </c>
      <c r="F47" s="53">
        <v>0</v>
      </c>
      <c r="G47" s="52">
        <v>3.3909</v>
      </c>
      <c r="H47" s="53">
        <v>7.18857774872206</v>
      </c>
      <c r="I47" s="52">
        <v>3.26754</v>
      </c>
      <c r="J47" s="53">
        <v>6.92705928722736</v>
      </c>
      <c r="K47" s="52">
        <v>1.862088</v>
      </c>
      <c r="L47" s="53">
        <v>3.94755503346084</v>
      </c>
      <c r="M47" s="52">
        <v>0.784429</v>
      </c>
      <c r="N47" s="53">
        <v>1.66295934850697</v>
      </c>
      <c r="O47" s="52">
        <v>1.077659</v>
      </c>
      <c r="P47" s="53">
        <v>2.28459568495386</v>
      </c>
      <c r="Q47" s="52">
        <v>38.650138</v>
      </c>
      <c r="R47" s="53">
        <v>81.9368079305898</v>
      </c>
      <c r="S47" s="52">
        <v>38.590096</v>
      </c>
      <c r="T47" s="53">
        <v>81.8095211969235</v>
      </c>
      <c r="U47" s="52">
        <v>0.060042</v>
      </c>
      <c r="V47" s="53">
        <v>0.127286733666215</v>
      </c>
      <c r="W47" s="52">
        <v>0</v>
      </c>
      <c r="X47" s="52">
        <v>0</v>
      </c>
      <c r="Y47" s="52">
        <v>0</v>
      </c>
      <c r="Z47" s="52">
        <v>0</v>
      </c>
    </row>
    <row r="48" s="12" customFormat="1" ht="15" customHeight="1" spans="1:26">
      <c r="A48" s="26" t="s">
        <v>137</v>
      </c>
      <c r="B48" s="52">
        <v>19.274108</v>
      </c>
      <c r="C48" s="52">
        <v>3.1866</v>
      </c>
      <c r="D48" s="52">
        <v>16.5330608295855</v>
      </c>
      <c r="E48" s="52">
        <v>0</v>
      </c>
      <c r="F48" s="53">
        <v>0</v>
      </c>
      <c r="G48" s="52">
        <v>1.7811</v>
      </c>
      <c r="H48" s="53">
        <v>9.24089457213792</v>
      </c>
      <c r="I48" s="52">
        <v>1.4055</v>
      </c>
      <c r="J48" s="53">
        <v>7.29216625744756</v>
      </c>
      <c r="K48" s="52">
        <v>0.33899</v>
      </c>
      <c r="L48" s="53">
        <v>1.75878437539107</v>
      </c>
      <c r="M48" s="52">
        <v>0.00185</v>
      </c>
      <c r="N48" s="53">
        <v>0.00959836896213303</v>
      </c>
      <c r="O48" s="52">
        <v>0.33714</v>
      </c>
      <c r="P48" s="53">
        <v>1.74918600642894</v>
      </c>
      <c r="Q48" s="52">
        <v>15.748518</v>
      </c>
      <c r="R48" s="53">
        <v>81.7081547950235</v>
      </c>
      <c r="S48" s="52">
        <v>15.733316</v>
      </c>
      <c r="T48" s="53">
        <v>81.6292821436925</v>
      </c>
      <c r="U48" s="52">
        <v>0.015202</v>
      </c>
      <c r="V48" s="53">
        <v>0.078872651330998</v>
      </c>
      <c r="W48" s="52">
        <v>0</v>
      </c>
      <c r="X48" s="52">
        <v>0</v>
      </c>
      <c r="Y48" s="52">
        <v>0</v>
      </c>
      <c r="Z48" s="52">
        <v>0</v>
      </c>
    </row>
    <row r="49" s="12" customFormat="1" ht="15" customHeight="1" spans="1:26">
      <c r="A49" s="26" t="s">
        <v>138</v>
      </c>
      <c r="B49" s="52">
        <v>42.588667</v>
      </c>
      <c r="C49" s="52">
        <v>9.602848</v>
      </c>
      <c r="D49" s="52">
        <v>22.5478951947475</v>
      </c>
      <c r="E49" s="52">
        <v>0.7152</v>
      </c>
      <c r="F49" s="53">
        <v>1.67931999374388</v>
      </c>
      <c r="G49" s="52">
        <v>5.72275</v>
      </c>
      <c r="H49" s="53">
        <v>13.4372601988224</v>
      </c>
      <c r="I49" s="52">
        <v>3.164898</v>
      </c>
      <c r="J49" s="53">
        <v>7.43131500218121</v>
      </c>
      <c r="K49" s="52">
        <v>5.49914</v>
      </c>
      <c r="L49" s="53">
        <v>12.9122144161028</v>
      </c>
      <c r="M49" s="52">
        <v>2.6733</v>
      </c>
      <c r="N49" s="53">
        <v>6.27702200681698</v>
      </c>
      <c r="O49" s="52">
        <v>2.82584</v>
      </c>
      <c r="P49" s="53">
        <v>6.63519240928578</v>
      </c>
      <c r="Q49" s="52">
        <v>27.486679</v>
      </c>
      <c r="R49" s="53">
        <v>64.5398903891498</v>
      </c>
      <c r="S49" s="52">
        <v>27.486679</v>
      </c>
      <c r="T49" s="53">
        <v>64.5398903891498</v>
      </c>
      <c r="U49" s="52">
        <v>0</v>
      </c>
      <c r="V49" s="53">
        <v>0</v>
      </c>
      <c r="W49" s="52">
        <v>155.445595505618</v>
      </c>
      <c r="X49" s="52">
        <v>6.8387096774193</v>
      </c>
      <c r="Y49" s="52">
        <v>1.64819551008</v>
      </c>
      <c r="Z49" s="52">
        <v>52.97619047619</v>
      </c>
    </row>
    <row r="50" s="12" customFormat="1" ht="15" customHeight="1" spans="1:26">
      <c r="A50" s="26" t="s">
        <v>139</v>
      </c>
      <c r="B50" s="52">
        <v>4.518939</v>
      </c>
      <c r="C50" s="52">
        <v>1.89</v>
      </c>
      <c r="D50" s="52">
        <v>41.8239768228781</v>
      </c>
      <c r="E50" s="52">
        <v>0.152</v>
      </c>
      <c r="F50" s="53">
        <v>3.36362141644311</v>
      </c>
      <c r="G50" s="52">
        <v>1.3607</v>
      </c>
      <c r="H50" s="53">
        <v>30.1110504036456</v>
      </c>
      <c r="I50" s="52">
        <v>0.3773</v>
      </c>
      <c r="J50" s="53">
        <v>8.34930500278937</v>
      </c>
      <c r="K50" s="52">
        <v>0.2243</v>
      </c>
      <c r="L50" s="53">
        <v>4.96355449808019</v>
      </c>
      <c r="M50" s="52">
        <v>0.0349</v>
      </c>
      <c r="N50" s="53">
        <v>0.77230518048595</v>
      </c>
      <c r="O50" s="52">
        <v>0.1894</v>
      </c>
      <c r="P50" s="53">
        <v>4.19124931759424</v>
      </c>
      <c r="Q50" s="52">
        <v>2.404639</v>
      </c>
      <c r="R50" s="53">
        <v>53.2124686790417</v>
      </c>
      <c r="S50" s="52">
        <v>2.404639</v>
      </c>
      <c r="T50" s="53">
        <v>53.2124686790417</v>
      </c>
      <c r="U50" s="52">
        <v>0</v>
      </c>
      <c r="V50" s="53">
        <v>0</v>
      </c>
      <c r="W50" s="52">
        <v>101.860733944954</v>
      </c>
      <c r="X50" s="52">
        <v>7.1428571428571</v>
      </c>
      <c r="Y50" s="52">
        <v>1.55148095909</v>
      </c>
      <c r="Z50" s="52">
        <v>24.22222222222</v>
      </c>
    </row>
    <row r="51" s="12" customFormat="1" ht="15" customHeight="1" spans="1:26">
      <c r="A51" s="26" t="s">
        <v>140</v>
      </c>
      <c r="B51" s="52">
        <v>9.971484</v>
      </c>
      <c r="C51" s="52">
        <v>3.488885</v>
      </c>
      <c r="D51" s="52">
        <v>34.9886235589407</v>
      </c>
      <c r="E51" s="52">
        <v>0.3024</v>
      </c>
      <c r="F51" s="53">
        <v>3.03264789874807</v>
      </c>
      <c r="G51" s="52">
        <v>2.3817</v>
      </c>
      <c r="H51" s="53">
        <v>23.8851107819057</v>
      </c>
      <c r="I51" s="52">
        <v>0.804785</v>
      </c>
      <c r="J51" s="53">
        <v>8.07086487828692</v>
      </c>
      <c r="K51" s="52">
        <v>0.9934</v>
      </c>
      <c r="L51" s="53">
        <v>9.96240880494819</v>
      </c>
      <c r="M51" s="52">
        <v>0.1802</v>
      </c>
      <c r="N51" s="53">
        <v>1.80715327828837</v>
      </c>
      <c r="O51" s="52">
        <v>0.8132</v>
      </c>
      <c r="P51" s="53">
        <v>8.15525552665982</v>
      </c>
      <c r="Q51" s="52">
        <v>5.489199</v>
      </c>
      <c r="R51" s="53">
        <v>55.0489676361111</v>
      </c>
      <c r="S51" s="52">
        <v>5.489199</v>
      </c>
      <c r="T51" s="53">
        <v>55.0489676361111</v>
      </c>
      <c r="U51" s="52">
        <v>0</v>
      </c>
      <c r="V51" s="53">
        <v>0</v>
      </c>
      <c r="W51" s="52">
        <v>129.445674418605</v>
      </c>
      <c r="X51" s="52">
        <v>7</v>
      </c>
      <c r="Y51" s="52">
        <v>3.56138706654</v>
      </c>
      <c r="Z51" s="52">
        <v>47.77777777777</v>
      </c>
    </row>
    <row r="52" s="12" customFormat="1" ht="15" customHeight="1" spans="1:26">
      <c r="A52" s="26" t="s">
        <v>141</v>
      </c>
      <c r="B52" s="52">
        <v>7.576232</v>
      </c>
      <c r="C52" s="52">
        <v>2.084828</v>
      </c>
      <c r="D52" s="52">
        <v>27.5180063123727</v>
      </c>
      <c r="E52" s="52">
        <v>0.2176</v>
      </c>
      <c r="F52" s="53">
        <v>2.87214013509618</v>
      </c>
      <c r="G52" s="52">
        <v>1.27475</v>
      </c>
      <c r="H52" s="53">
        <v>16.8256463107254</v>
      </c>
      <c r="I52" s="52">
        <v>0.592478</v>
      </c>
      <c r="J52" s="53">
        <v>7.82021986655108</v>
      </c>
      <c r="K52" s="52">
        <v>0.3741</v>
      </c>
      <c r="L52" s="53">
        <v>4.93781077453806</v>
      </c>
      <c r="M52" s="52">
        <v>0.12145</v>
      </c>
      <c r="N52" s="53">
        <v>1.60303961124739</v>
      </c>
      <c r="O52" s="52">
        <v>0.25265</v>
      </c>
      <c r="P52" s="53">
        <v>3.33477116329067</v>
      </c>
      <c r="Q52" s="52">
        <v>5.117304</v>
      </c>
      <c r="R52" s="53">
        <v>67.5441829130892</v>
      </c>
      <c r="S52" s="52">
        <v>5.117304</v>
      </c>
      <c r="T52" s="53">
        <v>67.5441829130892</v>
      </c>
      <c r="U52" s="52">
        <v>0</v>
      </c>
      <c r="V52" s="53">
        <v>0</v>
      </c>
      <c r="W52" s="52">
        <v>88.0797989949749</v>
      </c>
      <c r="X52" s="52">
        <v>6.0689655172413</v>
      </c>
      <c r="Y52" s="52">
        <v>4.26908150064</v>
      </c>
      <c r="Z52" s="52">
        <v>44.22222222222</v>
      </c>
    </row>
    <row r="53" s="12" customFormat="1" ht="15" customHeight="1" spans="1:26">
      <c r="A53" s="26" t="s">
        <v>142</v>
      </c>
      <c r="B53" s="52">
        <v>28.862416</v>
      </c>
      <c r="C53" s="52">
        <v>6.451427</v>
      </c>
      <c r="D53" s="52">
        <v>22.3523456941373</v>
      </c>
      <c r="E53" s="52">
        <v>0.368</v>
      </c>
      <c r="F53" s="53">
        <v>1.2750145379375</v>
      </c>
      <c r="G53" s="52">
        <v>4.5568</v>
      </c>
      <c r="H53" s="53">
        <v>15.7880061045479</v>
      </c>
      <c r="I53" s="52">
        <v>1.526627</v>
      </c>
      <c r="J53" s="53">
        <v>5.28932505165195</v>
      </c>
      <c r="K53" s="52">
        <v>4.2808</v>
      </c>
      <c r="L53" s="53">
        <v>14.8317452010947</v>
      </c>
      <c r="M53" s="52">
        <v>2.3754</v>
      </c>
      <c r="N53" s="53">
        <v>8.23008025384985</v>
      </c>
      <c r="O53" s="52">
        <v>1.9054</v>
      </c>
      <c r="P53" s="53">
        <v>6.60166494724489</v>
      </c>
      <c r="Q53" s="52">
        <v>18.130189</v>
      </c>
      <c r="R53" s="53">
        <v>62.8159091047679</v>
      </c>
      <c r="S53" s="52">
        <v>18.130189</v>
      </c>
      <c r="T53" s="53">
        <v>62.8159091047679</v>
      </c>
      <c r="U53" s="52">
        <v>0</v>
      </c>
      <c r="V53" s="53">
        <v>0</v>
      </c>
      <c r="W53" s="52">
        <v>135.032829457364</v>
      </c>
      <c r="X53" s="52">
        <v>4.4814814814814</v>
      </c>
      <c r="Y53" s="52">
        <v>1.83137525915</v>
      </c>
      <c r="Z53" s="52">
        <v>21.5</v>
      </c>
    </row>
    <row r="54" s="12" customFormat="1" ht="15" customHeight="1" spans="1:26">
      <c r="A54" s="26" t="s">
        <v>143</v>
      </c>
      <c r="B54" s="52">
        <v>117.159728</v>
      </c>
      <c r="C54" s="52">
        <v>16.631113</v>
      </c>
      <c r="D54" s="52">
        <v>14.1952471927897</v>
      </c>
      <c r="E54" s="52">
        <v>1.5</v>
      </c>
      <c r="F54" s="53">
        <v>1.28030341620459</v>
      </c>
      <c r="G54" s="52">
        <v>6.36905</v>
      </c>
      <c r="H54" s="53">
        <v>5.43621098198521</v>
      </c>
      <c r="I54" s="52">
        <v>8.762063</v>
      </c>
      <c r="J54" s="53">
        <v>7.47873279459986</v>
      </c>
      <c r="K54" s="52">
        <v>6.78459</v>
      </c>
      <c r="L54" s="53">
        <v>5.79088916969831</v>
      </c>
      <c r="M54" s="52">
        <v>2.37035</v>
      </c>
      <c r="N54" s="53">
        <v>2.02317813506703</v>
      </c>
      <c r="O54" s="52">
        <v>4.41424</v>
      </c>
      <c r="P54" s="53">
        <v>3.76771103463129</v>
      </c>
      <c r="Q54" s="52">
        <v>93.744025</v>
      </c>
      <c r="R54" s="53">
        <v>80.013863637512</v>
      </c>
      <c r="S54" s="52">
        <v>93.744025</v>
      </c>
      <c r="T54" s="53">
        <v>80.013863637512</v>
      </c>
      <c r="U54" s="52">
        <v>0</v>
      </c>
      <c r="V54" s="53">
        <v>0</v>
      </c>
      <c r="W54" s="52">
        <v>156.417330173776</v>
      </c>
      <c r="X54" s="52">
        <v>6.5340314136125</v>
      </c>
      <c r="Y54" s="52">
        <v>6.05652759084</v>
      </c>
      <c r="Z54" s="52">
        <v>52.75</v>
      </c>
    </row>
    <row r="55" s="12" customFormat="1" ht="15" customHeight="1" spans="1:26">
      <c r="A55" s="26" t="s">
        <v>144</v>
      </c>
      <c r="B55" s="52">
        <v>13.778479</v>
      </c>
      <c r="C55" s="52">
        <v>4.965138</v>
      </c>
      <c r="D55" s="52">
        <v>36.0354579050416</v>
      </c>
      <c r="E55" s="52">
        <v>0.3712</v>
      </c>
      <c r="F55" s="53">
        <v>2.69405643395037</v>
      </c>
      <c r="G55" s="52">
        <v>2.638384</v>
      </c>
      <c r="H55" s="53">
        <v>19.148586719913</v>
      </c>
      <c r="I55" s="52">
        <v>1.955554</v>
      </c>
      <c r="J55" s="53">
        <v>14.1928147511783</v>
      </c>
      <c r="K55" s="52">
        <v>1.44386</v>
      </c>
      <c r="L55" s="53">
        <v>10.4790956969924</v>
      </c>
      <c r="M55" s="52">
        <v>0.19346</v>
      </c>
      <c r="N55" s="53">
        <v>1.40407370073286</v>
      </c>
      <c r="O55" s="52">
        <v>1.2504</v>
      </c>
      <c r="P55" s="53">
        <v>9.07502199625953</v>
      </c>
      <c r="Q55" s="52">
        <v>7.369481</v>
      </c>
      <c r="R55" s="53">
        <v>53.485446397966</v>
      </c>
      <c r="S55" s="52">
        <v>7.369481</v>
      </c>
      <c r="T55" s="53">
        <v>53.485446397966</v>
      </c>
      <c r="U55" s="52">
        <v>0</v>
      </c>
      <c r="V55" s="53">
        <v>0</v>
      </c>
      <c r="W55" s="52">
        <v>145.096389891697</v>
      </c>
      <c r="X55" s="52">
        <v>7.3142857142857</v>
      </c>
      <c r="Y55" s="52">
        <v>2.33306516492</v>
      </c>
      <c r="Z55" s="52">
        <v>36.93333333333</v>
      </c>
    </row>
    <row r="56" s="12" customFormat="1" ht="15" customHeight="1" spans="1:26">
      <c r="A56" s="26" t="s">
        <v>145</v>
      </c>
      <c r="B56" s="52">
        <v>8.467148</v>
      </c>
      <c r="C56" s="52">
        <v>2.12927</v>
      </c>
      <c r="D56" s="52">
        <v>25.1474286264986</v>
      </c>
      <c r="E56" s="52">
        <v>0.1472</v>
      </c>
      <c r="F56" s="53">
        <v>1.7384838436744</v>
      </c>
      <c r="G56" s="52">
        <v>1.5321</v>
      </c>
      <c r="H56" s="53">
        <v>18.0946406038964</v>
      </c>
      <c r="I56" s="52">
        <v>0.44997</v>
      </c>
      <c r="J56" s="53">
        <v>5.31430417892778</v>
      </c>
      <c r="K56" s="52">
        <v>0.209</v>
      </c>
      <c r="L56" s="53">
        <v>2.46836360956487</v>
      </c>
      <c r="M56" s="52">
        <v>0.05232</v>
      </c>
      <c r="N56" s="53">
        <v>0.61791762704514</v>
      </c>
      <c r="O56" s="52">
        <v>0.15668</v>
      </c>
      <c r="P56" s="53">
        <v>1.85044598251973</v>
      </c>
      <c r="Q56" s="52">
        <v>6.128878</v>
      </c>
      <c r="R56" s="53">
        <v>72.3842077639366</v>
      </c>
      <c r="S56" s="52">
        <v>6.128878</v>
      </c>
      <c r="T56" s="53">
        <v>72.3842077639366</v>
      </c>
      <c r="U56" s="52">
        <v>0</v>
      </c>
      <c r="V56" s="53">
        <v>0</v>
      </c>
      <c r="W56" s="52">
        <v>113.081696428571</v>
      </c>
      <c r="X56" s="52">
        <v>5.75</v>
      </c>
      <c r="Y56" s="52">
        <v>1.9758507135</v>
      </c>
      <c r="Z56" s="52">
        <v>24.88888888888</v>
      </c>
    </row>
    <row r="57" s="12" customFormat="1" ht="15" customHeight="1" spans="1:26">
      <c r="A57" s="26" t="s">
        <v>146</v>
      </c>
      <c r="B57" s="52">
        <v>11.785132</v>
      </c>
      <c r="C57" s="52">
        <v>3.4709</v>
      </c>
      <c r="D57" s="52">
        <v>29.4515156894297</v>
      </c>
      <c r="E57" s="52">
        <v>0.312</v>
      </c>
      <c r="F57" s="53">
        <v>2.64740352505173</v>
      </c>
      <c r="G57" s="52">
        <v>2.248</v>
      </c>
      <c r="H57" s="53">
        <v>19.0748818087061</v>
      </c>
      <c r="I57" s="52">
        <v>0.9109</v>
      </c>
      <c r="J57" s="53">
        <v>7.72923035567188</v>
      </c>
      <c r="K57" s="52">
        <v>0.81665</v>
      </c>
      <c r="L57" s="53">
        <v>6.92949387414583</v>
      </c>
      <c r="M57" s="52">
        <v>0.08755</v>
      </c>
      <c r="N57" s="53">
        <v>0.742885187879101</v>
      </c>
      <c r="O57" s="52">
        <v>0.7291</v>
      </c>
      <c r="P57" s="53">
        <v>6.18660868626673</v>
      </c>
      <c r="Q57" s="52">
        <v>7.497582</v>
      </c>
      <c r="R57" s="53">
        <v>63.6189904364245</v>
      </c>
      <c r="S57" s="52">
        <v>7.497582</v>
      </c>
      <c r="T57" s="53">
        <v>63.6189904364245</v>
      </c>
      <c r="U57" s="52">
        <v>0</v>
      </c>
      <c r="V57" s="53">
        <v>0</v>
      </c>
      <c r="W57" s="52">
        <v>130.218388888889</v>
      </c>
      <c r="X57" s="52">
        <v>6.1428571428571</v>
      </c>
      <c r="Y57" s="52">
        <v>2.31254379817</v>
      </c>
      <c r="Z57" s="52">
        <v>15.78947368421</v>
      </c>
    </row>
    <row r="58" s="12" customFormat="1" ht="15" customHeight="1" spans="1:26">
      <c r="A58" s="26" t="s">
        <v>147</v>
      </c>
      <c r="B58" s="52">
        <v>4.227236</v>
      </c>
      <c r="C58" s="52">
        <v>1.296183</v>
      </c>
      <c r="D58" s="52">
        <v>30.662659950852</v>
      </c>
      <c r="E58" s="52">
        <v>0.124</v>
      </c>
      <c r="F58" s="53">
        <v>2.93335881885942</v>
      </c>
      <c r="G58" s="52">
        <v>0.8987</v>
      </c>
      <c r="H58" s="53">
        <v>21.2597546008787</v>
      </c>
      <c r="I58" s="52">
        <v>0.273483</v>
      </c>
      <c r="J58" s="53">
        <v>6.46954653111395</v>
      </c>
      <c r="K58" s="52">
        <v>0.19757</v>
      </c>
      <c r="L58" s="53">
        <v>4.67373953098431</v>
      </c>
      <c r="M58" s="52">
        <v>0.05015</v>
      </c>
      <c r="N58" s="53">
        <v>1.18635439327258</v>
      </c>
      <c r="O58" s="52">
        <v>0.14742</v>
      </c>
      <c r="P58" s="53">
        <v>3.48738513771173</v>
      </c>
      <c r="Q58" s="52">
        <v>2.733483</v>
      </c>
      <c r="R58" s="53">
        <v>64.6636005181636</v>
      </c>
      <c r="S58" s="52">
        <v>2.733483</v>
      </c>
      <c r="T58" s="53">
        <v>64.6636005181636</v>
      </c>
      <c r="U58" s="52">
        <v>0</v>
      </c>
      <c r="V58" s="53">
        <v>0</v>
      </c>
      <c r="W58" s="52">
        <v>100.952285714286</v>
      </c>
      <c r="X58" s="52">
        <v>7</v>
      </c>
      <c r="Y58" s="52">
        <v>1.76056338028</v>
      </c>
      <c r="Z58" s="52">
        <v>46.66666666666</v>
      </c>
    </row>
    <row r="59" s="12" customFormat="1" ht="15" customHeight="1" spans="1:26">
      <c r="A59" s="26" t="s">
        <v>148</v>
      </c>
      <c r="B59" s="52">
        <v>22.284652</v>
      </c>
      <c r="C59" s="52">
        <v>5.093611</v>
      </c>
      <c r="D59" s="52">
        <v>22.8570363136027</v>
      </c>
      <c r="E59" s="52">
        <v>0.5168</v>
      </c>
      <c r="F59" s="53">
        <v>2.31908490202136</v>
      </c>
      <c r="G59" s="52">
        <v>3.36025</v>
      </c>
      <c r="H59" s="53">
        <v>15.0787636261944</v>
      </c>
      <c r="I59" s="52">
        <v>1.216561</v>
      </c>
      <c r="J59" s="53">
        <v>5.459187785387</v>
      </c>
      <c r="K59" s="52">
        <v>2.1355</v>
      </c>
      <c r="L59" s="53">
        <v>9.58282857636727</v>
      </c>
      <c r="M59" s="52">
        <v>1.05465</v>
      </c>
      <c r="N59" s="53">
        <v>4.73262943482357</v>
      </c>
      <c r="O59" s="52">
        <v>1.08085</v>
      </c>
      <c r="P59" s="53">
        <v>4.8501991415437</v>
      </c>
      <c r="Q59" s="52">
        <v>15.055541</v>
      </c>
      <c r="R59" s="53">
        <v>67.56013511003</v>
      </c>
      <c r="S59" s="52">
        <v>15.055541</v>
      </c>
      <c r="T59" s="53">
        <v>67.56013511003</v>
      </c>
      <c r="U59" s="52">
        <v>0</v>
      </c>
      <c r="V59" s="53">
        <v>0</v>
      </c>
      <c r="W59" s="52">
        <v>137.824105571847</v>
      </c>
      <c r="X59" s="52">
        <v>4.6142857142857</v>
      </c>
      <c r="Y59" s="52">
        <v>4.29292929292</v>
      </c>
      <c r="Z59" s="52">
        <v>49.42028985507</v>
      </c>
    </row>
    <row r="60" s="12" customFormat="1" ht="15" customHeight="1" spans="1:26">
      <c r="A60" s="26" t="s">
        <v>149</v>
      </c>
      <c r="B60" s="52">
        <v>15.288074</v>
      </c>
      <c r="C60" s="52">
        <v>5.014186</v>
      </c>
      <c r="D60" s="52">
        <v>32.7980228248503</v>
      </c>
      <c r="E60" s="52">
        <v>0.7664</v>
      </c>
      <c r="F60" s="53">
        <v>5.01305789074543</v>
      </c>
      <c r="G60" s="52">
        <v>2.5415</v>
      </c>
      <c r="H60" s="53">
        <v>16.6240691927577</v>
      </c>
      <c r="I60" s="52">
        <v>1.706286</v>
      </c>
      <c r="J60" s="53">
        <v>11.1608957413471</v>
      </c>
      <c r="K60" s="52">
        <v>2.31635</v>
      </c>
      <c r="L60" s="53">
        <v>15.1513526164251</v>
      </c>
      <c r="M60" s="52">
        <v>0.129</v>
      </c>
      <c r="N60" s="53">
        <v>0.843794973781524</v>
      </c>
      <c r="O60" s="52">
        <v>2.18735</v>
      </c>
      <c r="P60" s="53">
        <v>14.3075576426435</v>
      </c>
      <c r="Q60" s="52">
        <v>7.957538</v>
      </c>
      <c r="R60" s="53">
        <v>52.0506245587247</v>
      </c>
      <c r="S60" s="52">
        <v>7.957538</v>
      </c>
      <c r="T60" s="53">
        <v>52.0506245587247</v>
      </c>
      <c r="U60" s="52">
        <v>0</v>
      </c>
      <c r="V60" s="53">
        <v>0</v>
      </c>
      <c r="W60" s="52">
        <v>113.312020547945</v>
      </c>
      <c r="X60" s="52">
        <v>5.8989898989898</v>
      </c>
      <c r="Y60" s="52">
        <v>7.55725190839</v>
      </c>
      <c r="Z60" s="52">
        <v>38.93333333333</v>
      </c>
    </row>
    <row r="61" s="12" customFormat="1" ht="15" customHeight="1" spans="1:26">
      <c r="A61" s="26" t="s">
        <v>150</v>
      </c>
      <c r="B61" s="52">
        <v>34.232377</v>
      </c>
      <c r="C61" s="52">
        <v>8.92706</v>
      </c>
      <c r="D61" s="52">
        <v>26.0778268479574</v>
      </c>
      <c r="E61" s="52">
        <v>0.6768</v>
      </c>
      <c r="F61" s="53">
        <v>1.97707567896906</v>
      </c>
      <c r="G61" s="52">
        <v>5.2262</v>
      </c>
      <c r="H61" s="53">
        <v>15.2668335009281</v>
      </c>
      <c r="I61" s="52">
        <v>3.02406</v>
      </c>
      <c r="J61" s="53">
        <v>8.83391766806027</v>
      </c>
      <c r="K61" s="52">
        <v>5.08161</v>
      </c>
      <c r="L61" s="53">
        <v>14.8444555865928</v>
      </c>
      <c r="M61" s="52">
        <v>2.38795</v>
      </c>
      <c r="N61" s="53">
        <v>6.97570606914033</v>
      </c>
      <c r="O61" s="52">
        <v>2.69366</v>
      </c>
      <c r="P61" s="53">
        <v>7.86874951745244</v>
      </c>
      <c r="Q61" s="52">
        <v>20.223707</v>
      </c>
      <c r="R61" s="53">
        <v>59.0777175654498</v>
      </c>
      <c r="S61" s="52">
        <v>20.223707</v>
      </c>
      <c r="T61" s="53">
        <v>59.0777175654498</v>
      </c>
      <c r="U61" s="52">
        <v>0</v>
      </c>
      <c r="V61" s="53">
        <v>0</v>
      </c>
      <c r="W61" s="52">
        <v>161.801004098361</v>
      </c>
      <c r="X61" s="52">
        <v>6.1710526315789</v>
      </c>
      <c r="Y61" s="52">
        <v>3.75532326751</v>
      </c>
      <c r="Z61" s="52">
        <v>32.53333333333</v>
      </c>
    </row>
    <row r="62" s="12" customFormat="1" ht="15" customHeight="1" spans="1:26">
      <c r="A62" s="26" t="s">
        <v>151</v>
      </c>
      <c r="B62" s="52">
        <v>22.141106</v>
      </c>
      <c r="C62" s="52">
        <v>5.892535</v>
      </c>
      <c r="D62" s="52">
        <v>26.6135530898953</v>
      </c>
      <c r="E62" s="52">
        <v>0.1872</v>
      </c>
      <c r="F62" s="53">
        <v>0.845486219161771</v>
      </c>
      <c r="G62" s="52">
        <v>3.40347</v>
      </c>
      <c r="H62" s="53">
        <v>15.3717253329621</v>
      </c>
      <c r="I62" s="52">
        <v>2.301865</v>
      </c>
      <c r="J62" s="53">
        <v>10.3963415377714</v>
      </c>
      <c r="K62" s="52">
        <v>1.7512</v>
      </c>
      <c r="L62" s="53">
        <v>7.90927065703041</v>
      </c>
      <c r="M62" s="52">
        <v>0.6374</v>
      </c>
      <c r="N62" s="53">
        <v>2.87880831246641</v>
      </c>
      <c r="O62" s="52">
        <v>1.1138</v>
      </c>
      <c r="P62" s="53">
        <v>5.030462344564</v>
      </c>
      <c r="Q62" s="52">
        <v>14.497371</v>
      </c>
      <c r="R62" s="53">
        <v>65.4771762530743</v>
      </c>
      <c r="S62" s="52">
        <v>14.497371</v>
      </c>
      <c r="T62" s="53">
        <v>65.4771762530743</v>
      </c>
      <c r="U62" s="52">
        <v>0</v>
      </c>
      <c r="V62" s="53">
        <v>0</v>
      </c>
      <c r="W62" s="52">
        <v>143.242222222222</v>
      </c>
      <c r="X62" s="52">
        <v>4.3333333333333</v>
      </c>
      <c r="Y62" s="52">
        <v>1.37575236457</v>
      </c>
      <c r="Z62" s="52">
        <v>12.5</v>
      </c>
    </row>
    <row r="63" s="12" customFormat="1" ht="15" customHeight="1" spans="1:26">
      <c r="A63" s="26" t="s">
        <v>152</v>
      </c>
      <c r="B63" s="52">
        <v>12.023448</v>
      </c>
      <c r="C63" s="52">
        <v>2.921719</v>
      </c>
      <c r="D63" s="52">
        <v>24.30017578984</v>
      </c>
      <c r="E63" s="52">
        <v>0.1808</v>
      </c>
      <c r="F63" s="53">
        <v>1.50372838140939</v>
      </c>
      <c r="G63" s="52">
        <v>1.8556</v>
      </c>
      <c r="H63" s="53">
        <v>15.4331769056597</v>
      </c>
      <c r="I63" s="52">
        <v>0.885319</v>
      </c>
      <c r="J63" s="53">
        <v>7.36327050277092</v>
      </c>
      <c r="K63" s="52">
        <v>0.85735</v>
      </c>
      <c r="L63" s="53">
        <v>7.13065004314902</v>
      </c>
      <c r="M63" s="52">
        <v>0.3668</v>
      </c>
      <c r="N63" s="53">
        <v>3.05070558794782</v>
      </c>
      <c r="O63" s="52">
        <v>0.49055</v>
      </c>
      <c r="P63" s="53">
        <v>4.0799444552012</v>
      </c>
      <c r="Q63" s="52">
        <v>8.244379</v>
      </c>
      <c r="R63" s="53">
        <v>68.569174167011</v>
      </c>
      <c r="S63" s="52">
        <v>8.244379</v>
      </c>
      <c r="T63" s="53">
        <v>68.569174167011</v>
      </c>
      <c r="U63" s="52">
        <v>0</v>
      </c>
      <c r="V63" s="53">
        <v>0</v>
      </c>
      <c r="W63" s="52">
        <v>129.309718309859</v>
      </c>
      <c r="X63" s="52">
        <v>4.5357142857142</v>
      </c>
      <c r="Y63" s="52">
        <v>2.82828282828</v>
      </c>
      <c r="Z63" s="52">
        <v>31.55555555555</v>
      </c>
    </row>
    <row r="64" s="12" customFormat="1" ht="15" customHeight="1" spans="1:26">
      <c r="A64" s="26" t="s">
        <v>153</v>
      </c>
      <c r="B64" s="52">
        <v>9.512748</v>
      </c>
      <c r="C64" s="52">
        <v>2.573907</v>
      </c>
      <c r="D64" s="52">
        <v>27.0574496454652</v>
      </c>
      <c r="E64" s="52">
        <v>0.1276</v>
      </c>
      <c r="F64" s="53">
        <v>1.34135793358554</v>
      </c>
      <c r="G64" s="52">
        <v>1.7218</v>
      </c>
      <c r="H64" s="53">
        <v>18.0999223357961</v>
      </c>
      <c r="I64" s="52">
        <v>0.724507</v>
      </c>
      <c r="J64" s="53">
        <v>7.61616937608354</v>
      </c>
      <c r="K64" s="52">
        <v>0.662</v>
      </c>
      <c r="L64" s="53">
        <v>6.95908269618832</v>
      </c>
      <c r="M64" s="52">
        <v>0.16125</v>
      </c>
      <c r="N64" s="53">
        <v>1.69509378362593</v>
      </c>
      <c r="O64" s="52">
        <v>0.50075</v>
      </c>
      <c r="P64" s="53">
        <v>5.26398891256239</v>
      </c>
      <c r="Q64" s="52">
        <v>6.276841</v>
      </c>
      <c r="R64" s="53">
        <v>65.9834676583465</v>
      </c>
      <c r="S64" s="52">
        <v>6.276841</v>
      </c>
      <c r="T64" s="53">
        <v>65.9834676583465</v>
      </c>
      <c r="U64" s="52">
        <v>0</v>
      </c>
      <c r="V64" s="53">
        <v>0</v>
      </c>
      <c r="W64" s="52">
        <v>125.238727272727</v>
      </c>
      <c r="X64" s="52">
        <v>4.7727272727272</v>
      </c>
      <c r="Y64" s="52">
        <v>1.9305019305</v>
      </c>
      <c r="Z64" s="52">
        <v>24.44444444444</v>
      </c>
    </row>
    <row r="65" s="12" customFormat="1" ht="15" customHeight="1" spans="1:26">
      <c r="A65" s="26" t="s">
        <v>154</v>
      </c>
      <c r="B65" s="52">
        <v>10.910901</v>
      </c>
      <c r="C65" s="52">
        <v>3.393499</v>
      </c>
      <c r="D65" s="52">
        <v>31.1019135816556</v>
      </c>
      <c r="E65" s="52">
        <v>0.3264</v>
      </c>
      <c r="F65" s="53">
        <v>2.9915036347594</v>
      </c>
      <c r="G65" s="52">
        <v>2.2495</v>
      </c>
      <c r="H65" s="53">
        <v>20.6169957916399</v>
      </c>
      <c r="I65" s="52">
        <v>0.817599</v>
      </c>
      <c r="J65" s="53">
        <v>7.49341415525629</v>
      </c>
      <c r="K65" s="52">
        <v>1.03855</v>
      </c>
      <c r="L65" s="53">
        <v>9.51846231580692</v>
      </c>
      <c r="M65" s="52">
        <v>0.2262</v>
      </c>
      <c r="N65" s="53">
        <v>2.07315601158878</v>
      </c>
      <c r="O65" s="52">
        <v>0.81235</v>
      </c>
      <c r="P65" s="53">
        <v>7.44530630421814</v>
      </c>
      <c r="Q65" s="52">
        <v>6.478852</v>
      </c>
      <c r="R65" s="53">
        <v>59.3796241025375</v>
      </c>
      <c r="S65" s="52">
        <v>6.478852</v>
      </c>
      <c r="T65" s="53">
        <v>59.3796241025375</v>
      </c>
      <c r="U65" s="52">
        <v>0</v>
      </c>
      <c r="V65" s="53">
        <v>0</v>
      </c>
      <c r="W65" s="52">
        <v>119.133155555556</v>
      </c>
      <c r="X65" s="52">
        <v>6.1944444444444</v>
      </c>
      <c r="Y65" s="52">
        <v>2.7736131934</v>
      </c>
      <c r="Z65" s="52">
        <v>32.60869565217</v>
      </c>
    </row>
    <row r="66" s="12" customFormat="1" ht="15" customHeight="1" spans="1:26">
      <c r="A66" s="26" t="s">
        <v>155</v>
      </c>
      <c r="B66" s="52">
        <v>3.426577</v>
      </c>
      <c r="C66" s="52">
        <v>1.002587</v>
      </c>
      <c r="D66" s="52">
        <v>29.2591411195488</v>
      </c>
      <c r="E66" s="52">
        <v>0.1184</v>
      </c>
      <c r="F66" s="53">
        <v>3.45534333534603</v>
      </c>
      <c r="G66" s="52">
        <v>0.3515</v>
      </c>
      <c r="H66" s="53">
        <v>10.2580505268085</v>
      </c>
      <c r="I66" s="52">
        <v>0.532687</v>
      </c>
      <c r="J66" s="53">
        <v>15.5457472573942</v>
      </c>
      <c r="K66" s="52">
        <v>0.16792</v>
      </c>
      <c r="L66" s="53">
        <v>4.90051733844008</v>
      </c>
      <c r="M66" s="52">
        <v>0.037</v>
      </c>
      <c r="N66" s="53">
        <v>1.07979479229564</v>
      </c>
      <c r="O66" s="52">
        <v>0.13092</v>
      </c>
      <c r="P66" s="53">
        <v>3.82072254614445</v>
      </c>
      <c r="Q66" s="52">
        <v>2.25607</v>
      </c>
      <c r="R66" s="53">
        <v>65.8403415420112</v>
      </c>
      <c r="S66" s="52">
        <v>2.25607</v>
      </c>
      <c r="T66" s="53">
        <v>65.8403415420112</v>
      </c>
      <c r="U66" s="52">
        <v>0</v>
      </c>
      <c r="V66" s="53">
        <v>0</v>
      </c>
      <c r="W66" s="52">
        <v>132.506875</v>
      </c>
      <c r="X66" s="52">
        <v>3.75</v>
      </c>
      <c r="Y66" s="52">
        <v>5.33707865168</v>
      </c>
      <c r="Z66" s="52">
        <v>11.59420289855</v>
      </c>
    </row>
    <row r="67" s="12" customFormat="1" ht="15" customHeight="1" spans="1:26">
      <c r="A67" s="26" t="s">
        <v>156</v>
      </c>
      <c r="B67" s="52">
        <v>3.797335</v>
      </c>
      <c r="C67" s="52">
        <v>1.274348</v>
      </c>
      <c r="D67" s="52">
        <v>33.5590091472046</v>
      </c>
      <c r="E67" s="52">
        <v>0.026</v>
      </c>
      <c r="F67" s="53">
        <v>0.684690710722125</v>
      </c>
      <c r="G67" s="52">
        <v>1.0238</v>
      </c>
      <c r="H67" s="53">
        <v>26.9610134475889</v>
      </c>
      <c r="I67" s="52">
        <v>0.224548</v>
      </c>
      <c r="J67" s="53">
        <v>5.91330498889353</v>
      </c>
      <c r="K67" s="52">
        <v>0.012514</v>
      </c>
      <c r="L67" s="53">
        <v>0.32954690592218</v>
      </c>
      <c r="M67" s="52">
        <v>0</v>
      </c>
      <c r="N67" s="53">
        <v>0</v>
      </c>
      <c r="O67" s="52">
        <v>0.012514</v>
      </c>
      <c r="P67" s="53">
        <v>0.32954690592218</v>
      </c>
      <c r="Q67" s="52">
        <v>2.510473</v>
      </c>
      <c r="R67" s="53">
        <v>66.1114439468733</v>
      </c>
      <c r="S67" s="52">
        <v>2.510473</v>
      </c>
      <c r="T67" s="53">
        <v>66.1114439468733</v>
      </c>
      <c r="U67" s="52">
        <v>0</v>
      </c>
      <c r="V67" s="53">
        <v>0</v>
      </c>
      <c r="W67" s="52">
        <v>123.84</v>
      </c>
      <c r="X67" s="52">
        <v>4</v>
      </c>
      <c r="Y67" s="52">
        <v>0.2849002849</v>
      </c>
      <c r="Z67" s="52">
        <v>2.66666666666</v>
      </c>
    </row>
    <row r="68" s="12" customFormat="1" ht="15" customHeight="1" spans="1:26">
      <c r="A68" s="26" t="s">
        <v>157</v>
      </c>
      <c r="B68" s="52">
        <v>11.90024</v>
      </c>
      <c r="C68" s="52">
        <v>7.429606</v>
      </c>
      <c r="D68" s="52">
        <v>62.4324047246106</v>
      </c>
      <c r="E68" s="52">
        <v>0.0032</v>
      </c>
      <c r="F68" s="53">
        <v>0.0268902139788777</v>
      </c>
      <c r="G68" s="52">
        <v>1.549</v>
      </c>
      <c r="H68" s="53">
        <v>13.0165442041505</v>
      </c>
      <c r="I68" s="52">
        <v>5.877406</v>
      </c>
      <c r="J68" s="53">
        <v>49.3889703064812</v>
      </c>
      <c r="K68" s="52">
        <v>0.05747</v>
      </c>
      <c r="L68" s="53">
        <v>0.482931436676907</v>
      </c>
      <c r="M68" s="52">
        <v>0.00385</v>
      </c>
      <c r="N68" s="53">
        <v>0.0323522886933373</v>
      </c>
      <c r="O68" s="52">
        <v>0.05362</v>
      </c>
      <c r="P68" s="53">
        <v>0.45057914798357</v>
      </c>
      <c r="Q68" s="52">
        <v>4.413164</v>
      </c>
      <c r="R68" s="53">
        <v>37.0846638387125</v>
      </c>
      <c r="S68" s="52">
        <v>4.163128</v>
      </c>
      <c r="T68" s="53">
        <v>34.9835633567054</v>
      </c>
      <c r="U68" s="52">
        <v>0.250036</v>
      </c>
      <c r="V68" s="53">
        <v>2.10110048200709</v>
      </c>
      <c r="W68" s="52">
        <v>59.862</v>
      </c>
      <c r="X68" s="52">
        <v>5</v>
      </c>
      <c r="Y68" s="52">
        <v>0.03885003885</v>
      </c>
      <c r="Z68" s="52">
        <v>0.52083333333</v>
      </c>
    </row>
    <row r="69" s="12" customFormat="1" ht="15" customHeight="1" spans="1:26">
      <c r="A69" s="26" t="s">
        <v>158</v>
      </c>
      <c r="B69" s="52">
        <v>5.530454</v>
      </c>
      <c r="C69" s="52">
        <v>2.342457</v>
      </c>
      <c r="D69" s="52">
        <v>42.3556004624575</v>
      </c>
      <c r="E69" s="52">
        <v>0.046</v>
      </c>
      <c r="F69" s="53">
        <v>0.831758116060634</v>
      </c>
      <c r="G69" s="52">
        <v>1.1878</v>
      </c>
      <c r="H69" s="53">
        <v>21.4774410925396</v>
      </c>
      <c r="I69" s="52">
        <v>1.108657</v>
      </c>
      <c r="J69" s="53">
        <v>20.0464012538573</v>
      </c>
      <c r="K69" s="52">
        <v>0.09426</v>
      </c>
      <c r="L69" s="53">
        <v>1.70438086999729</v>
      </c>
      <c r="M69" s="52">
        <v>0.0074</v>
      </c>
      <c r="N69" s="53">
        <v>0.133804566496711</v>
      </c>
      <c r="O69" s="52">
        <v>0.08686</v>
      </c>
      <c r="P69" s="53">
        <v>1.57057630350058</v>
      </c>
      <c r="Q69" s="52">
        <v>3.093737</v>
      </c>
      <c r="R69" s="53">
        <v>55.9400186675452</v>
      </c>
      <c r="S69" s="52">
        <v>3.082098</v>
      </c>
      <c r="T69" s="53">
        <v>55.7295657824837</v>
      </c>
      <c r="U69" s="52">
        <v>0.011639</v>
      </c>
      <c r="V69" s="53">
        <v>0.210452885061516</v>
      </c>
      <c r="W69" s="52">
        <v>54.0829166666667</v>
      </c>
      <c r="X69" s="52">
        <v>9.6</v>
      </c>
      <c r="Y69" s="52">
        <v>0.48732943469</v>
      </c>
      <c r="Z69" s="52">
        <v>13.33333333333</v>
      </c>
    </row>
    <row r="70" s="12" customFormat="1" ht="15" customHeight="1" spans="1:26">
      <c r="A70" s="26" t="s">
        <v>159</v>
      </c>
      <c r="B70" s="52">
        <v>6.33653</v>
      </c>
      <c r="C70" s="52">
        <v>2.711829</v>
      </c>
      <c r="D70" s="52">
        <v>42.7967515343571</v>
      </c>
      <c r="E70" s="52">
        <v>0.0384</v>
      </c>
      <c r="F70" s="53">
        <v>0.606009913943436</v>
      </c>
      <c r="G70" s="52">
        <v>1.4689</v>
      </c>
      <c r="H70" s="53">
        <v>23.181457359154</v>
      </c>
      <c r="I70" s="52">
        <v>1.204529</v>
      </c>
      <c r="J70" s="53">
        <v>19.0092842612597</v>
      </c>
      <c r="K70" s="52">
        <v>0.12334</v>
      </c>
      <c r="L70" s="53">
        <v>1.94649121837978</v>
      </c>
      <c r="M70" s="52">
        <v>0.0486</v>
      </c>
      <c r="N70" s="53">
        <v>0.766981297334661</v>
      </c>
      <c r="O70" s="52">
        <v>0.07474</v>
      </c>
      <c r="P70" s="53">
        <v>1.17950992104511</v>
      </c>
      <c r="Q70" s="52">
        <v>3.501361</v>
      </c>
      <c r="R70" s="53">
        <v>55.2567572472631</v>
      </c>
      <c r="S70" s="52">
        <v>3.450399</v>
      </c>
      <c r="T70" s="53">
        <v>54.4525000276176</v>
      </c>
      <c r="U70" s="52">
        <v>0.050962</v>
      </c>
      <c r="V70" s="53">
        <v>0.804257219645453</v>
      </c>
      <c r="W70" s="52">
        <v>104.435714285714</v>
      </c>
      <c r="X70" s="52">
        <v>5</v>
      </c>
      <c r="Y70" s="52">
        <v>0.72239422084</v>
      </c>
      <c r="Z70" s="52">
        <v>5.83333333333</v>
      </c>
    </row>
    <row r="71" s="12" customFormat="1" ht="15" customHeight="1" spans="1:26">
      <c r="A71" s="26" t="s">
        <v>160</v>
      </c>
      <c r="B71" s="52">
        <v>5.668468</v>
      </c>
      <c r="C71" s="52">
        <v>2.861729</v>
      </c>
      <c r="D71" s="52">
        <v>50.4850516929795</v>
      </c>
      <c r="E71" s="52">
        <v>0</v>
      </c>
      <c r="F71" s="53">
        <v>0</v>
      </c>
      <c r="G71" s="52">
        <v>1.1611</v>
      </c>
      <c r="H71" s="53">
        <v>20.4834886604282</v>
      </c>
      <c r="I71" s="52">
        <v>1.700629</v>
      </c>
      <c r="J71" s="53">
        <v>30.0015630325513</v>
      </c>
      <c r="K71" s="52">
        <v>0.0269</v>
      </c>
      <c r="L71" s="53">
        <v>0.474555029683505</v>
      </c>
      <c r="M71" s="52">
        <v>0.01035</v>
      </c>
      <c r="N71" s="53">
        <v>0.182589016997185</v>
      </c>
      <c r="O71" s="52">
        <v>0.01655</v>
      </c>
      <c r="P71" s="53">
        <v>0.29196601268632</v>
      </c>
      <c r="Q71" s="52">
        <v>2.779839</v>
      </c>
      <c r="R71" s="53">
        <v>49.040393277337</v>
      </c>
      <c r="S71" s="52">
        <v>2.770641</v>
      </c>
      <c r="T71" s="53">
        <v>48.8781272117969</v>
      </c>
      <c r="U71" s="52">
        <v>0.009198</v>
      </c>
      <c r="V71" s="53">
        <v>0.162266065540107</v>
      </c>
      <c r="W71" s="52">
        <v>0</v>
      </c>
      <c r="X71" s="52">
        <v>0</v>
      </c>
      <c r="Y71" s="52">
        <v>0</v>
      </c>
      <c r="Z71" s="52">
        <v>0</v>
      </c>
    </row>
    <row r="72" s="12" customFormat="1" ht="15" customHeight="1" spans="1:26">
      <c r="A72" s="26" t="s">
        <v>161</v>
      </c>
      <c r="B72" s="52">
        <v>8.731853</v>
      </c>
      <c r="C72" s="52">
        <v>2.791413</v>
      </c>
      <c r="D72" s="52">
        <v>31.9681630004536</v>
      </c>
      <c r="E72" s="52">
        <v>0.064</v>
      </c>
      <c r="F72" s="53">
        <v>0.732948665077161</v>
      </c>
      <c r="G72" s="52">
        <v>2.2101</v>
      </c>
      <c r="H72" s="53">
        <v>25.3107788232349</v>
      </c>
      <c r="I72" s="52">
        <v>0.517313</v>
      </c>
      <c r="J72" s="53">
        <v>5.92443551214158</v>
      </c>
      <c r="K72" s="52">
        <v>0.208054</v>
      </c>
      <c r="L72" s="53">
        <v>2.38270158693693</v>
      </c>
      <c r="M72" s="52">
        <v>0.198654</v>
      </c>
      <c r="N72" s="53">
        <v>2.27504975175372</v>
      </c>
      <c r="O72" s="52">
        <v>0.0094</v>
      </c>
      <c r="P72" s="53">
        <v>0.107651835183208</v>
      </c>
      <c r="Q72" s="52">
        <v>5.732386</v>
      </c>
      <c r="R72" s="53">
        <v>65.6491354126094</v>
      </c>
      <c r="S72" s="52">
        <v>5.643772</v>
      </c>
      <c r="T72" s="53">
        <v>64.6342992718728</v>
      </c>
      <c r="U72" s="52">
        <v>0.088614</v>
      </c>
      <c r="V72" s="53">
        <v>1.01483614073668</v>
      </c>
      <c r="W72" s="52">
        <v>108.470416666667</v>
      </c>
      <c r="X72" s="52">
        <v>6</v>
      </c>
      <c r="Y72" s="52">
        <v>0.24706609017</v>
      </c>
      <c r="Z72" s="52">
        <v>6.66666666666</v>
      </c>
    </row>
    <row r="73" s="12" customFormat="1" ht="15" customHeight="1" spans="1:26">
      <c r="A73" s="26" t="s">
        <v>162</v>
      </c>
      <c r="B73" s="52">
        <v>16.14421</v>
      </c>
      <c r="C73" s="52">
        <v>4.205355</v>
      </c>
      <c r="D73" s="52">
        <v>26.0486886629943</v>
      </c>
      <c r="E73" s="52">
        <v>0.1296</v>
      </c>
      <c r="F73" s="53">
        <v>0.802764582472602</v>
      </c>
      <c r="G73" s="52">
        <v>3.601</v>
      </c>
      <c r="H73" s="53">
        <v>22.3052103509555</v>
      </c>
      <c r="I73" s="52">
        <v>0.474755</v>
      </c>
      <c r="J73" s="53">
        <v>2.9407137295662</v>
      </c>
      <c r="K73" s="52">
        <v>0.2223</v>
      </c>
      <c r="L73" s="53">
        <v>1.37696424910231</v>
      </c>
      <c r="M73" s="52">
        <v>0.14735</v>
      </c>
      <c r="N73" s="53">
        <v>0.912711120581311</v>
      </c>
      <c r="O73" s="52">
        <v>0.07495</v>
      </c>
      <c r="P73" s="53">
        <v>0.464253128520999</v>
      </c>
      <c r="Q73" s="52">
        <v>11.716555</v>
      </c>
      <c r="R73" s="53">
        <v>72.5743470879033</v>
      </c>
      <c r="S73" s="52">
        <v>11.676955</v>
      </c>
      <c r="T73" s="53">
        <v>72.3290579099256</v>
      </c>
      <c r="U73" s="52">
        <v>0.0396</v>
      </c>
      <c r="V73" s="53">
        <v>0.245289177977739</v>
      </c>
      <c r="W73" s="52">
        <v>176.494714285714</v>
      </c>
      <c r="X73" s="52">
        <v>5</v>
      </c>
      <c r="Y73" s="52">
        <v>0.69341258048</v>
      </c>
      <c r="Z73" s="52">
        <v>11.66666666666</v>
      </c>
    </row>
    <row r="74" s="12" customFormat="1" ht="15" customHeight="1" spans="1:26">
      <c r="A74" s="26" t="s">
        <v>163</v>
      </c>
      <c r="B74" s="52">
        <v>34.675057</v>
      </c>
      <c r="C74" s="52">
        <v>3.9916</v>
      </c>
      <c r="D74" s="52">
        <v>11.5114446675603</v>
      </c>
      <c r="E74" s="52">
        <v>0</v>
      </c>
      <c r="F74" s="53">
        <v>0</v>
      </c>
      <c r="G74" s="52">
        <v>1.788</v>
      </c>
      <c r="H74" s="53">
        <v>5.15644429942826</v>
      </c>
      <c r="I74" s="52">
        <v>2.2036</v>
      </c>
      <c r="J74" s="53">
        <v>6.35500036813206</v>
      </c>
      <c r="K74" s="52">
        <v>0.7159</v>
      </c>
      <c r="L74" s="53">
        <v>2.0645964619467</v>
      </c>
      <c r="M74" s="52">
        <v>0.001</v>
      </c>
      <c r="N74" s="53">
        <v>0.00288391739341625</v>
      </c>
      <c r="O74" s="52">
        <v>0.7149</v>
      </c>
      <c r="P74" s="53">
        <v>2.06171254455328</v>
      </c>
      <c r="Q74" s="52">
        <v>29.967557</v>
      </c>
      <c r="R74" s="53">
        <v>86.423958870493</v>
      </c>
      <c r="S74" s="52">
        <v>29.931836</v>
      </c>
      <c r="T74" s="53">
        <v>86.3209424572828</v>
      </c>
      <c r="U74" s="52">
        <v>0.035721</v>
      </c>
      <c r="V74" s="53">
        <v>0.103016413210222</v>
      </c>
      <c r="W74" s="52">
        <v>0</v>
      </c>
      <c r="X74" s="52">
        <v>0</v>
      </c>
      <c r="Y74" s="52">
        <v>0</v>
      </c>
      <c r="Z74" s="52">
        <v>0</v>
      </c>
    </row>
    <row r="75" s="12" customFormat="1" ht="15" customHeight="1" spans="1:26">
      <c r="A75" s="26" t="s">
        <v>164</v>
      </c>
      <c r="B75" s="52">
        <v>22.729811</v>
      </c>
      <c r="C75" s="52">
        <v>4.717648</v>
      </c>
      <c r="D75" s="52">
        <v>20.7553331613712</v>
      </c>
      <c r="E75" s="52">
        <v>0</v>
      </c>
      <c r="F75" s="53">
        <v>0</v>
      </c>
      <c r="G75" s="52">
        <v>1.98</v>
      </c>
      <c r="H75" s="53">
        <v>8.71102711764739</v>
      </c>
      <c r="I75" s="52">
        <v>2.737648</v>
      </c>
      <c r="J75" s="53">
        <v>12.0443060437238</v>
      </c>
      <c r="K75" s="52">
        <v>0.0017</v>
      </c>
      <c r="L75" s="53">
        <v>0.00747916469696998</v>
      </c>
      <c r="M75" s="52">
        <v>0</v>
      </c>
      <c r="N75" s="53">
        <v>0</v>
      </c>
      <c r="O75" s="52">
        <v>0.0017</v>
      </c>
      <c r="P75" s="53">
        <v>0.00747916469696998</v>
      </c>
      <c r="Q75" s="52">
        <v>18.010463</v>
      </c>
      <c r="R75" s="53">
        <v>79.2371876739318</v>
      </c>
      <c r="S75" s="52">
        <v>17.964811</v>
      </c>
      <c r="T75" s="53">
        <v>79.0363413052577</v>
      </c>
      <c r="U75" s="52">
        <v>0.045652</v>
      </c>
      <c r="V75" s="53">
        <v>0.200846368674161</v>
      </c>
      <c r="W75" s="52">
        <v>0</v>
      </c>
      <c r="X75" s="52">
        <v>0</v>
      </c>
      <c r="Y75" s="52">
        <v>0</v>
      </c>
      <c r="Z75" s="52">
        <v>0</v>
      </c>
    </row>
    <row r="76" s="12" customFormat="1" ht="15" customHeight="1" spans="1:26">
      <c r="A76" s="26" t="s">
        <v>165</v>
      </c>
      <c r="B76" s="52">
        <v>11.493636</v>
      </c>
      <c r="C76" s="52">
        <v>3.88745</v>
      </c>
      <c r="D76" s="52">
        <v>33.8226301929172</v>
      </c>
      <c r="E76" s="52">
        <v>0.1664</v>
      </c>
      <c r="F76" s="53">
        <v>1.44775769826015</v>
      </c>
      <c r="G76" s="52">
        <v>2.8446</v>
      </c>
      <c r="H76" s="53">
        <v>24.7493482480218</v>
      </c>
      <c r="I76" s="52">
        <v>0.87645</v>
      </c>
      <c r="J76" s="53">
        <v>7.62552424663527</v>
      </c>
      <c r="K76" s="52">
        <v>0.47425</v>
      </c>
      <c r="L76" s="53">
        <v>4.12619644471079</v>
      </c>
      <c r="M76" s="52">
        <v>0.10735</v>
      </c>
      <c r="N76" s="53">
        <v>0.933995125650403</v>
      </c>
      <c r="O76" s="52">
        <v>0.3669</v>
      </c>
      <c r="P76" s="53">
        <v>3.19220131906039</v>
      </c>
      <c r="Q76" s="52">
        <v>7.131936</v>
      </c>
      <c r="R76" s="53">
        <v>62.051173362372</v>
      </c>
      <c r="S76" s="52">
        <v>7.06421</v>
      </c>
      <c r="T76" s="53">
        <v>61.4619255386198</v>
      </c>
      <c r="U76" s="52">
        <v>0.067726</v>
      </c>
      <c r="V76" s="53">
        <v>0.589247823752205</v>
      </c>
      <c r="W76" s="52">
        <v>99.0847222222222</v>
      </c>
      <c r="X76" s="52">
        <v>6.3529411764705</v>
      </c>
      <c r="Y76" s="52">
        <v>0.87179487179</v>
      </c>
      <c r="Z76" s="52">
        <v>18</v>
      </c>
    </row>
    <row r="77" s="12" customFormat="1" ht="15" customHeight="1" spans="1:26">
      <c r="A77" s="26" t="s">
        <v>166</v>
      </c>
      <c r="B77" s="52">
        <v>5.206754</v>
      </c>
      <c r="C77" s="52">
        <v>1.93925</v>
      </c>
      <c r="D77" s="52">
        <v>37.24489384365</v>
      </c>
      <c r="E77" s="52">
        <v>0.1312</v>
      </c>
      <c r="F77" s="53">
        <v>2.51980408523237</v>
      </c>
      <c r="G77" s="52">
        <v>1.3107</v>
      </c>
      <c r="H77" s="53">
        <v>25.1730732813573</v>
      </c>
      <c r="I77" s="52">
        <v>0.49735</v>
      </c>
      <c r="J77" s="53">
        <v>9.55201647706037</v>
      </c>
      <c r="K77" s="52">
        <v>0.05425</v>
      </c>
      <c r="L77" s="53">
        <v>1.041915942255</v>
      </c>
      <c r="M77" s="52">
        <v>0.004</v>
      </c>
      <c r="N77" s="53">
        <v>0.0768232952814748</v>
      </c>
      <c r="O77" s="52">
        <v>0.05025</v>
      </c>
      <c r="P77" s="53">
        <v>0.965092646973527</v>
      </c>
      <c r="Q77" s="52">
        <v>3.213254</v>
      </c>
      <c r="R77" s="53">
        <v>61.713190214095</v>
      </c>
      <c r="S77" s="52">
        <v>3.205683</v>
      </c>
      <c r="T77" s="53">
        <v>61.567782921951</v>
      </c>
      <c r="U77" s="52">
        <v>0.007571</v>
      </c>
      <c r="V77" s="53">
        <v>0.145407292144011</v>
      </c>
      <c r="W77" s="52">
        <v>104.635362318841</v>
      </c>
      <c r="X77" s="52">
        <v>4.6</v>
      </c>
      <c r="Y77" s="52">
        <v>1.79640718562</v>
      </c>
      <c r="Z77" s="52">
        <v>23</v>
      </c>
    </row>
    <row r="78" s="12" customFormat="1" ht="15" customHeight="1" spans="1:26">
      <c r="A78" s="26" t="s">
        <v>167</v>
      </c>
      <c r="B78" s="52">
        <v>14.665601</v>
      </c>
      <c r="C78" s="52">
        <v>5.53696</v>
      </c>
      <c r="D78" s="52">
        <v>37.7547432253203</v>
      </c>
      <c r="E78" s="52">
        <v>0.245</v>
      </c>
      <c r="F78" s="53">
        <v>1.67057592798277</v>
      </c>
      <c r="G78" s="52">
        <v>3.512</v>
      </c>
      <c r="H78" s="53">
        <v>23.9471945268387</v>
      </c>
      <c r="I78" s="52">
        <v>1.77996</v>
      </c>
      <c r="J78" s="53">
        <v>12.1369727704988</v>
      </c>
      <c r="K78" s="52">
        <v>0.82359</v>
      </c>
      <c r="L78" s="53">
        <v>5.61579440215236</v>
      </c>
      <c r="M78" s="52">
        <v>0.30865</v>
      </c>
      <c r="N78" s="53">
        <v>2.10458473539543</v>
      </c>
      <c r="O78" s="52">
        <v>0.51494</v>
      </c>
      <c r="P78" s="53">
        <v>3.51120966675692</v>
      </c>
      <c r="Q78" s="52">
        <v>8.305051</v>
      </c>
      <c r="R78" s="53">
        <v>56.6294623725274</v>
      </c>
      <c r="S78" s="52">
        <v>8.304071</v>
      </c>
      <c r="T78" s="53">
        <v>56.6227800688155</v>
      </c>
      <c r="U78" s="52">
        <v>0.00098</v>
      </c>
      <c r="V78" s="53">
        <v>0.00668230371193107</v>
      </c>
      <c r="W78" s="52">
        <v>162.321468531469</v>
      </c>
      <c r="X78" s="52">
        <v>5.5</v>
      </c>
      <c r="Y78" s="52">
        <v>1.05863192182</v>
      </c>
      <c r="Z78" s="52">
        <v>31.77777777777</v>
      </c>
    </row>
    <row r="79" s="12" customFormat="1" ht="15" customHeight="1" spans="1:26">
      <c r="A79" s="26" t="s">
        <v>168</v>
      </c>
      <c r="B79" s="52">
        <v>22.448634</v>
      </c>
      <c r="C79" s="52">
        <v>6.406553</v>
      </c>
      <c r="D79" s="52">
        <v>28.5387208860904</v>
      </c>
      <c r="E79" s="52">
        <v>0.4864</v>
      </c>
      <c r="F79" s="53">
        <v>2.16672426482609</v>
      </c>
      <c r="G79" s="52">
        <v>3.8937</v>
      </c>
      <c r="H79" s="53">
        <v>17.344930653687</v>
      </c>
      <c r="I79" s="52">
        <v>2.026453</v>
      </c>
      <c r="J79" s="53">
        <v>9.02706596757736</v>
      </c>
      <c r="K79" s="52">
        <v>2.67889</v>
      </c>
      <c r="L79" s="53">
        <v>11.933420982319</v>
      </c>
      <c r="M79" s="52">
        <v>0.12215</v>
      </c>
      <c r="N79" s="53">
        <v>0.54413110392374</v>
      </c>
      <c r="O79" s="52">
        <v>2.55674</v>
      </c>
      <c r="P79" s="53">
        <v>11.3892898783953</v>
      </c>
      <c r="Q79" s="52">
        <v>13.363191</v>
      </c>
      <c r="R79" s="53">
        <v>59.5278581315905</v>
      </c>
      <c r="S79" s="52">
        <v>12.983476</v>
      </c>
      <c r="T79" s="53">
        <v>57.8363743646941</v>
      </c>
      <c r="U79" s="52">
        <v>0.379715</v>
      </c>
      <c r="V79" s="53">
        <v>1.69148376689646</v>
      </c>
      <c r="W79" s="52">
        <v>245.042328244275</v>
      </c>
      <c r="X79" s="52">
        <v>4.09375</v>
      </c>
      <c r="Y79" s="52">
        <v>2.58168616377</v>
      </c>
      <c r="Z79" s="52">
        <v>58.22222222222</v>
      </c>
    </row>
    <row r="80" s="12" customFormat="1" ht="15" customHeight="1" spans="1:26">
      <c r="A80" s="26" t="s">
        <v>169</v>
      </c>
      <c r="B80" s="52">
        <v>4.579673</v>
      </c>
      <c r="C80" s="52">
        <v>1.578345</v>
      </c>
      <c r="D80" s="52">
        <v>34.464141872138</v>
      </c>
      <c r="E80" s="52">
        <v>0.0665</v>
      </c>
      <c r="F80" s="53">
        <v>1.45206873940563</v>
      </c>
      <c r="G80" s="52">
        <v>1.2896</v>
      </c>
      <c r="H80" s="53">
        <v>28.1592157343985</v>
      </c>
      <c r="I80" s="52">
        <v>0.222245</v>
      </c>
      <c r="J80" s="53">
        <v>4.8528573983339</v>
      </c>
      <c r="K80" s="52">
        <v>0.06805</v>
      </c>
      <c r="L80" s="53">
        <v>1.48591395062486</v>
      </c>
      <c r="M80" s="52">
        <v>0.023</v>
      </c>
      <c r="N80" s="53">
        <v>0.502219263253075</v>
      </c>
      <c r="O80" s="52">
        <v>0.04505</v>
      </c>
      <c r="P80" s="53">
        <v>0.983694687371784</v>
      </c>
      <c r="Q80" s="52">
        <v>2.933278</v>
      </c>
      <c r="R80" s="53">
        <v>64.0499441772371</v>
      </c>
      <c r="S80" s="52">
        <v>2.921467</v>
      </c>
      <c r="T80" s="53">
        <v>63.7920436677466</v>
      </c>
      <c r="U80" s="52">
        <v>0.011811</v>
      </c>
      <c r="V80" s="53">
        <v>0.257900509490525</v>
      </c>
      <c r="W80" s="52">
        <v>80.8981818181818</v>
      </c>
      <c r="X80" s="52">
        <v>4.4</v>
      </c>
      <c r="Y80" s="52">
        <v>0.55555555555</v>
      </c>
      <c r="Z80" s="52">
        <v>7.33333333333</v>
      </c>
    </row>
    <row r="81" s="12" customFormat="1" ht="15" customHeight="1" spans="1:26">
      <c r="A81" s="26" t="s">
        <v>170</v>
      </c>
      <c r="B81" s="52">
        <v>7.302671</v>
      </c>
      <c r="C81" s="52">
        <v>2.7286</v>
      </c>
      <c r="D81" s="52">
        <v>37.364410912117</v>
      </c>
      <c r="E81" s="52">
        <v>0.2192</v>
      </c>
      <c r="F81" s="53">
        <v>3.00164145420217</v>
      </c>
      <c r="G81" s="52">
        <v>1.94555</v>
      </c>
      <c r="H81" s="53">
        <v>26.6416219490102</v>
      </c>
      <c r="I81" s="52">
        <v>0.56385</v>
      </c>
      <c r="J81" s="53">
        <v>7.72114750890462</v>
      </c>
      <c r="K81" s="52">
        <v>0.50255</v>
      </c>
      <c r="L81" s="53">
        <v>6.88172861683075</v>
      </c>
      <c r="M81" s="52">
        <v>0.0255</v>
      </c>
      <c r="N81" s="53">
        <v>0.349187304206913</v>
      </c>
      <c r="O81" s="52">
        <v>0.47705</v>
      </c>
      <c r="P81" s="53">
        <v>6.53254131262383</v>
      </c>
      <c r="Q81" s="52">
        <v>4.071521</v>
      </c>
      <c r="R81" s="53">
        <v>55.7538604710523</v>
      </c>
      <c r="S81" s="52">
        <v>4.071521</v>
      </c>
      <c r="T81" s="53">
        <v>55.7538604710523</v>
      </c>
      <c r="U81" s="52">
        <v>0</v>
      </c>
      <c r="V81" s="53">
        <v>0</v>
      </c>
      <c r="W81" s="52">
        <v>95.2779605263158</v>
      </c>
      <c r="X81" s="52">
        <v>4.75</v>
      </c>
      <c r="Y81" s="52">
        <v>2.40963855421</v>
      </c>
      <c r="Z81" s="52">
        <v>33.77777777777</v>
      </c>
    </row>
    <row r="82" s="12" customFormat="1" ht="15" customHeight="1" spans="1:26">
      <c r="A82" s="26" t="s">
        <v>171</v>
      </c>
      <c r="B82" s="52">
        <v>15.166908</v>
      </c>
      <c r="C82" s="52">
        <v>4.745477</v>
      </c>
      <c r="D82" s="52">
        <v>31.2883614775009</v>
      </c>
      <c r="E82" s="52">
        <v>0.47</v>
      </c>
      <c r="F82" s="53">
        <v>3.09885178969899</v>
      </c>
      <c r="G82" s="52">
        <v>2.3005</v>
      </c>
      <c r="H82" s="53">
        <v>15.1678905153245</v>
      </c>
      <c r="I82" s="52">
        <v>1.974977</v>
      </c>
      <c r="J82" s="53">
        <v>13.0216191724773</v>
      </c>
      <c r="K82" s="52">
        <v>1.5882</v>
      </c>
      <c r="L82" s="53">
        <v>10.4714817285105</v>
      </c>
      <c r="M82" s="52">
        <v>0.88225</v>
      </c>
      <c r="N82" s="53">
        <v>5.81694040736583</v>
      </c>
      <c r="O82" s="52">
        <v>0.70595</v>
      </c>
      <c r="P82" s="53">
        <v>4.65454132114469</v>
      </c>
      <c r="Q82" s="52">
        <v>8.833231</v>
      </c>
      <c r="R82" s="53">
        <v>58.2401567939886</v>
      </c>
      <c r="S82" s="52">
        <v>8.549694</v>
      </c>
      <c r="T82" s="53">
        <v>56.3707118154867</v>
      </c>
      <c r="U82" s="52">
        <v>0.283537</v>
      </c>
      <c r="V82" s="53">
        <v>1.86944497850188</v>
      </c>
      <c r="W82" s="52">
        <v>138.785510948905</v>
      </c>
      <c r="X82" s="52">
        <v>5.1698113207547</v>
      </c>
      <c r="Y82" s="52">
        <v>4.10852713178</v>
      </c>
      <c r="Z82" s="52">
        <v>20.29629629629</v>
      </c>
    </row>
    <row r="83" s="12" customFormat="1" ht="15" customHeight="1" spans="1:26">
      <c r="A83" s="26" t="s">
        <v>172</v>
      </c>
      <c r="B83" s="52">
        <v>7.299252</v>
      </c>
      <c r="C83" s="52">
        <v>3.0507</v>
      </c>
      <c r="D83" s="52">
        <v>41.7946934836611</v>
      </c>
      <c r="E83" s="52">
        <v>0.413</v>
      </c>
      <c r="F83" s="53">
        <v>5.65811400949029</v>
      </c>
      <c r="G83" s="52">
        <v>1.4817</v>
      </c>
      <c r="H83" s="53">
        <v>20.2993402611665</v>
      </c>
      <c r="I83" s="52">
        <v>1.156</v>
      </c>
      <c r="J83" s="53">
        <v>15.8372392130043</v>
      </c>
      <c r="K83" s="52">
        <v>0.883552</v>
      </c>
      <c r="L83" s="53">
        <v>12.1046923712183</v>
      </c>
      <c r="M83" s="52">
        <v>0.160652</v>
      </c>
      <c r="N83" s="53">
        <v>2.20093784952211</v>
      </c>
      <c r="O83" s="52">
        <v>0.7229</v>
      </c>
      <c r="P83" s="53">
        <v>9.90375452169619</v>
      </c>
      <c r="Q83" s="52">
        <v>3.365</v>
      </c>
      <c r="R83" s="53">
        <v>46.1006141451206</v>
      </c>
      <c r="S83" s="52">
        <v>3.301717</v>
      </c>
      <c r="T83" s="53">
        <v>45.23363489848</v>
      </c>
      <c r="U83" s="52">
        <v>0.063283</v>
      </c>
      <c r="V83" s="53">
        <v>0.866979246640615</v>
      </c>
      <c r="W83" s="52">
        <v>196.395161290323</v>
      </c>
      <c r="X83" s="52">
        <v>5.391304347826</v>
      </c>
      <c r="Y83" s="52">
        <v>2.73483947681</v>
      </c>
      <c r="Z83" s="52">
        <v>41.33333333333</v>
      </c>
    </row>
    <row r="84" s="12" customFormat="1" ht="15" customHeight="1" spans="1:26">
      <c r="A84" s="26" t="s">
        <v>173</v>
      </c>
      <c r="B84" s="52">
        <v>16.882694</v>
      </c>
      <c r="C84" s="52">
        <v>6.29905</v>
      </c>
      <c r="D84" s="52">
        <v>37.3106922390467</v>
      </c>
      <c r="E84" s="52">
        <v>0.696</v>
      </c>
      <c r="F84" s="53">
        <v>4.12256479919615</v>
      </c>
      <c r="G84" s="52">
        <v>4.0465</v>
      </c>
      <c r="H84" s="53">
        <v>23.9683311206138</v>
      </c>
      <c r="I84" s="52">
        <v>1.55655</v>
      </c>
      <c r="J84" s="53">
        <v>9.21979631923673</v>
      </c>
      <c r="K84" s="52">
        <v>2.71588</v>
      </c>
      <c r="L84" s="53">
        <v>16.0867690902886</v>
      </c>
      <c r="M84" s="52">
        <v>0.9489</v>
      </c>
      <c r="N84" s="53">
        <v>5.62054847407647</v>
      </c>
      <c r="O84" s="52">
        <v>1.76698</v>
      </c>
      <c r="P84" s="53">
        <v>10.4662206162121</v>
      </c>
      <c r="Q84" s="52">
        <v>7.867764</v>
      </c>
      <c r="R84" s="53">
        <v>46.6025386706648</v>
      </c>
      <c r="S84" s="52">
        <v>7.840584</v>
      </c>
      <c r="T84" s="53">
        <v>46.4415454073858</v>
      </c>
      <c r="U84" s="52">
        <v>0.02718</v>
      </c>
      <c r="V84" s="53">
        <v>0.160993263278953</v>
      </c>
      <c r="W84" s="52">
        <v>123.762299465241</v>
      </c>
      <c r="X84" s="52">
        <v>5.5820895522388</v>
      </c>
      <c r="Y84" s="52">
        <v>2.72727272727</v>
      </c>
      <c r="Z84" s="52">
        <v>41.55555555555</v>
      </c>
    </row>
    <row r="85" s="12" customFormat="1" ht="15" customHeight="1" spans="1:26">
      <c r="A85" s="26" t="s">
        <v>174</v>
      </c>
      <c r="B85" s="52">
        <v>25.836684</v>
      </c>
      <c r="C85" s="52">
        <v>9.25152</v>
      </c>
      <c r="D85" s="52">
        <v>35.8076911108252</v>
      </c>
      <c r="E85" s="52">
        <v>0.7574</v>
      </c>
      <c r="F85" s="53">
        <v>2.93149074393603</v>
      </c>
      <c r="G85" s="52">
        <v>4.5194</v>
      </c>
      <c r="H85" s="53">
        <v>17.492182820365</v>
      </c>
      <c r="I85" s="52">
        <v>3.97472</v>
      </c>
      <c r="J85" s="53">
        <v>15.3840175465242</v>
      </c>
      <c r="K85" s="52">
        <v>4.05115</v>
      </c>
      <c r="L85" s="53">
        <v>15.6798372422715</v>
      </c>
      <c r="M85" s="52">
        <v>2.41068</v>
      </c>
      <c r="N85" s="53">
        <v>9.3304543261047</v>
      </c>
      <c r="O85" s="52">
        <v>1.64047</v>
      </c>
      <c r="P85" s="53">
        <v>6.3493829161668</v>
      </c>
      <c r="Q85" s="52">
        <v>12.534014</v>
      </c>
      <c r="R85" s="53">
        <v>48.5124716469033</v>
      </c>
      <c r="S85" s="52">
        <v>12.465014</v>
      </c>
      <c r="T85" s="53">
        <v>48.2454095115302</v>
      </c>
      <c r="U85" s="52">
        <v>0.069</v>
      </c>
      <c r="V85" s="53">
        <v>0.2670621353731</v>
      </c>
      <c r="W85" s="52">
        <v>153.940124481328</v>
      </c>
      <c r="X85" s="52">
        <v>5.2391304347826</v>
      </c>
      <c r="Y85" s="52">
        <v>1.68745414526</v>
      </c>
      <c r="Z85" s="52">
        <v>26.77777777777</v>
      </c>
    </row>
    <row r="86" s="12" customFormat="1" ht="15" customHeight="1" spans="1:26">
      <c r="A86" s="26" t="s">
        <v>175</v>
      </c>
      <c r="B86" s="52">
        <v>4.522079</v>
      </c>
      <c r="C86" s="52">
        <v>1.620035</v>
      </c>
      <c r="D86" s="52">
        <v>35.8250043840455</v>
      </c>
      <c r="E86" s="52">
        <v>0.09</v>
      </c>
      <c r="F86" s="53">
        <v>1.99023502243105</v>
      </c>
      <c r="G86" s="52">
        <v>1.19785</v>
      </c>
      <c r="H86" s="53">
        <v>26.4889224624338</v>
      </c>
      <c r="I86" s="52">
        <v>0.332185</v>
      </c>
      <c r="J86" s="53">
        <v>7.34584689918066</v>
      </c>
      <c r="K86" s="52">
        <v>0.27745</v>
      </c>
      <c r="L86" s="53">
        <v>6.13545229970551</v>
      </c>
      <c r="M86" s="52">
        <v>0.03165</v>
      </c>
      <c r="N86" s="53">
        <v>0.699899316221587</v>
      </c>
      <c r="O86" s="52">
        <v>0.2458</v>
      </c>
      <c r="P86" s="53">
        <v>5.43555298348392</v>
      </c>
      <c r="Q86" s="52">
        <v>2.624594</v>
      </c>
      <c r="R86" s="53">
        <v>58.039543316249</v>
      </c>
      <c r="S86" s="52">
        <v>2.604425</v>
      </c>
      <c r="T86" s="53">
        <v>57.5935316477222</v>
      </c>
      <c r="U86" s="52">
        <v>0.020169</v>
      </c>
      <c r="V86" s="53">
        <v>0.446011668526799</v>
      </c>
      <c r="W86" s="52">
        <v>135.890222222222</v>
      </c>
      <c r="X86" s="52">
        <v>4.5</v>
      </c>
      <c r="Y86" s="52">
        <v>1.33511348464</v>
      </c>
      <c r="Z86" s="52">
        <v>15</v>
      </c>
    </row>
    <row r="87" s="12" customFormat="1" ht="15" customHeight="1" spans="1:26">
      <c r="A87" s="26" t="s">
        <v>176</v>
      </c>
      <c r="B87" s="52">
        <v>3.004744</v>
      </c>
      <c r="C87" s="52">
        <v>1.2681</v>
      </c>
      <c r="D87" s="52">
        <v>42.2032625741161</v>
      </c>
      <c r="E87" s="52">
        <v>0.0832</v>
      </c>
      <c r="F87" s="53">
        <v>2.76895469297884</v>
      </c>
      <c r="G87" s="52">
        <v>0.7152</v>
      </c>
      <c r="H87" s="53">
        <v>23.8023605338758</v>
      </c>
      <c r="I87" s="52">
        <v>0.4697</v>
      </c>
      <c r="J87" s="53">
        <v>15.6319473472615</v>
      </c>
      <c r="K87" s="52">
        <v>0.32082</v>
      </c>
      <c r="L87" s="53">
        <v>10.6771159206907</v>
      </c>
      <c r="M87" s="52">
        <v>0.02335</v>
      </c>
      <c r="N87" s="53">
        <v>0.777104472128075</v>
      </c>
      <c r="O87" s="52">
        <v>0.29747</v>
      </c>
      <c r="P87" s="53">
        <v>9.90001144856267</v>
      </c>
      <c r="Q87" s="52">
        <v>1.415824</v>
      </c>
      <c r="R87" s="53">
        <v>47.1196215051931</v>
      </c>
      <c r="S87" s="52">
        <v>1.398707</v>
      </c>
      <c r="T87" s="53">
        <v>46.5499556701003</v>
      </c>
      <c r="U87" s="52">
        <v>0.017117</v>
      </c>
      <c r="V87" s="53">
        <v>0.569665835092773</v>
      </c>
      <c r="W87" s="52">
        <v>160.773846153846</v>
      </c>
      <c r="X87" s="52">
        <v>5.7777777777777</v>
      </c>
      <c r="Y87" s="52">
        <v>2.23880597014</v>
      </c>
      <c r="Z87" s="52">
        <v>17.33333333333</v>
      </c>
    </row>
    <row r="88" s="12" customFormat="1" ht="15" customHeight="1" spans="1:26">
      <c r="A88" s="26" t="s">
        <v>177</v>
      </c>
      <c r="B88" s="52">
        <v>10.000262</v>
      </c>
      <c r="C88" s="52">
        <v>4.1093</v>
      </c>
      <c r="D88" s="52">
        <v>41.0919233916071</v>
      </c>
      <c r="E88" s="52">
        <v>0.3776</v>
      </c>
      <c r="F88" s="53">
        <v>3.77590107139193</v>
      </c>
      <c r="G88" s="52">
        <v>3.08385</v>
      </c>
      <c r="H88" s="53">
        <v>30.8376920524682</v>
      </c>
      <c r="I88" s="52">
        <v>0.64785</v>
      </c>
      <c r="J88" s="53">
        <v>6.47833026774699</v>
      </c>
      <c r="K88" s="52">
        <v>0.99504</v>
      </c>
      <c r="L88" s="53">
        <v>9.95013930635017</v>
      </c>
      <c r="M88" s="52">
        <v>0.26675</v>
      </c>
      <c r="N88" s="53">
        <v>2.66743011333103</v>
      </c>
      <c r="O88" s="52">
        <v>0.72829</v>
      </c>
      <c r="P88" s="53">
        <v>7.28270919301914</v>
      </c>
      <c r="Q88" s="52">
        <v>4.895922</v>
      </c>
      <c r="R88" s="53">
        <v>48.9579373020427</v>
      </c>
      <c r="S88" s="52">
        <v>4.79524</v>
      </c>
      <c r="T88" s="53">
        <v>47.9511436800356</v>
      </c>
      <c r="U88" s="52">
        <v>0.100682</v>
      </c>
      <c r="V88" s="53">
        <v>1.0067936220071</v>
      </c>
      <c r="W88" s="52">
        <v>106.332660944206</v>
      </c>
      <c r="X88" s="52">
        <v>6.6571428571428</v>
      </c>
      <c r="Y88" s="52">
        <v>2.61780104712</v>
      </c>
      <c r="Z88" s="52">
        <v>51.77777777777</v>
      </c>
    </row>
    <row r="89" s="12" customFormat="1" ht="15" customHeight="1" spans="1:26">
      <c r="A89" s="26" t="s">
        <v>178</v>
      </c>
      <c r="B89" s="52">
        <v>82.813008</v>
      </c>
      <c r="C89" s="52">
        <v>8.44795</v>
      </c>
      <c r="D89" s="52">
        <v>10.2012355353642</v>
      </c>
      <c r="E89" s="52">
        <v>0.054</v>
      </c>
      <c r="F89" s="53">
        <v>0.0652071471670248</v>
      </c>
      <c r="G89" s="52">
        <v>4.8222</v>
      </c>
      <c r="H89" s="53">
        <v>5.82299824201531</v>
      </c>
      <c r="I89" s="52">
        <v>3.57175</v>
      </c>
      <c r="J89" s="53">
        <v>4.31303014618187</v>
      </c>
      <c r="K89" s="52">
        <v>1.82209</v>
      </c>
      <c r="L89" s="53">
        <v>2.20024612558452</v>
      </c>
      <c r="M89" s="52">
        <v>0.76739</v>
      </c>
      <c r="N89" s="53">
        <v>0.92665393823154</v>
      </c>
      <c r="O89" s="52">
        <v>1.0547</v>
      </c>
      <c r="P89" s="53">
        <v>1.27359218735298</v>
      </c>
      <c r="Q89" s="52">
        <v>72.542968</v>
      </c>
      <c r="R89" s="53">
        <v>87.5985183390513</v>
      </c>
      <c r="S89" s="52">
        <v>70.933706</v>
      </c>
      <c r="T89" s="53">
        <v>85.6552704860087</v>
      </c>
      <c r="U89" s="52">
        <v>1.609262</v>
      </c>
      <c r="V89" s="53">
        <v>1.9432478530426</v>
      </c>
      <c r="W89" s="52">
        <v>244.063777777778</v>
      </c>
      <c r="X89" s="52">
        <v>5.625</v>
      </c>
      <c r="Y89" s="52">
        <v>0.14475969889</v>
      </c>
      <c r="Z89" s="52">
        <v>24.19354838709</v>
      </c>
    </row>
    <row r="90" s="12" customFormat="1" ht="15" customHeight="1" spans="1:26">
      <c r="A90" s="26" t="s">
        <v>179</v>
      </c>
      <c r="B90" s="52">
        <v>15.793541</v>
      </c>
      <c r="C90" s="52">
        <v>5.806758</v>
      </c>
      <c r="D90" s="52">
        <v>36.766663030159</v>
      </c>
      <c r="E90" s="52">
        <v>0.5776</v>
      </c>
      <c r="F90" s="53">
        <v>3.65719125305718</v>
      </c>
      <c r="G90" s="52">
        <v>2.9198</v>
      </c>
      <c r="H90" s="53">
        <v>18.4873043986779</v>
      </c>
      <c r="I90" s="52">
        <v>2.309358</v>
      </c>
      <c r="J90" s="53">
        <v>14.6221673784239</v>
      </c>
      <c r="K90" s="52">
        <v>2.81778</v>
      </c>
      <c r="L90" s="53">
        <v>17.8413441292235</v>
      </c>
      <c r="M90" s="52">
        <v>0.5733</v>
      </c>
      <c r="N90" s="53">
        <v>3.62996493313311</v>
      </c>
      <c r="O90" s="52">
        <v>2.24448</v>
      </c>
      <c r="P90" s="53">
        <v>14.2113791960904</v>
      </c>
      <c r="Q90" s="52">
        <v>7.169003</v>
      </c>
      <c r="R90" s="53">
        <v>45.3919928406176</v>
      </c>
      <c r="S90" s="52">
        <v>7.169003</v>
      </c>
      <c r="T90" s="53">
        <v>45.3919928406176</v>
      </c>
      <c r="U90" s="52">
        <v>0</v>
      </c>
      <c r="V90" s="53">
        <v>0</v>
      </c>
      <c r="W90" s="52">
        <v>177.496343490305</v>
      </c>
      <c r="X90" s="52">
        <v>3.6836734693877</v>
      </c>
      <c r="Y90" s="52">
        <v>3.47641007449</v>
      </c>
      <c r="Z90" s="52">
        <v>40.11111111111</v>
      </c>
    </row>
    <row r="91" s="12" customFormat="1" ht="15" customHeight="1" spans="1:26">
      <c r="A91" s="26" t="s">
        <v>180</v>
      </c>
      <c r="B91" s="52">
        <v>34.636896</v>
      </c>
      <c r="C91" s="52">
        <v>9.44433</v>
      </c>
      <c r="D91" s="52">
        <v>27.2666753972411</v>
      </c>
      <c r="E91" s="52">
        <v>0.5888</v>
      </c>
      <c r="F91" s="53">
        <v>1.69992137863624</v>
      </c>
      <c r="G91" s="52">
        <v>6.5907</v>
      </c>
      <c r="H91" s="53">
        <v>19.0279752550575</v>
      </c>
      <c r="I91" s="52">
        <v>2.26483</v>
      </c>
      <c r="J91" s="53">
        <v>6.5387787635474</v>
      </c>
      <c r="K91" s="52">
        <v>3.02775</v>
      </c>
      <c r="L91" s="53">
        <v>8.74140107704801</v>
      </c>
      <c r="M91" s="52">
        <v>0.80649</v>
      </c>
      <c r="N91" s="53">
        <v>2.32841303100601</v>
      </c>
      <c r="O91" s="52">
        <v>2.22126</v>
      </c>
      <c r="P91" s="53">
        <v>6.412988046042</v>
      </c>
      <c r="Q91" s="52">
        <v>22.164816</v>
      </c>
      <c r="R91" s="53">
        <v>63.9919235257108</v>
      </c>
      <c r="S91" s="52">
        <v>22.164816</v>
      </c>
      <c r="T91" s="53">
        <v>63.9919235257108</v>
      </c>
      <c r="U91" s="52">
        <v>0</v>
      </c>
      <c r="V91" s="53">
        <v>0</v>
      </c>
      <c r="W91" s="52">
        <v>145.69027173913</v>
      </c>
      <c r="X91" s="52">
        <v>3.1452991452991</v>
      </c>
      <c r="Y91" s="52">
        <v>2.1706864564</v>
      </c>
      <c r="Z91" s="52">
        <v>20.44444444444</v>
      </c>
    </row>
    <row r="92" s="12" customFormat="1" ht="15" customHeight="1" spans="1:26">
      <c r="A92" s="26" t="s">
        <v>181</v>
      </c>
      <c r="B92" s="52">
        <v>24.57992</v>
      </c>
      <c r="C92" s="52">
        <v>9.147</v>
      </c>
      <c r="D92" s="52">
        <v>37.2133025656715</v>
      </c>
      <c r="E92" s="52">
        <v>0.8528</v>
      </c>
      <c r="F92" s="53">
        <v>3.46949868022353</v>
      </c>
      <c r="G92" s="52">
        <v>4.5308</v>
      </c>
      <c r="H92" s="53">
        <v>18.4329322471351</v>
      </c>
      <c r="I92" s="52">
        <v>3.7634</v>
      </c>
      <c r="J92" s="53">
        <v>15.3108716383129</v>
      </c>
      <c r="K92" s="52">
        <v>3.59875</v>
      </c>
      <c r="L92" s="53">
        <v>14.6410159186848</v>
      </c>
      <c r="M92" s="52">
        <v>1.12895</v>
      </c>
      <c r="N92" s="53">
        <v>4.59297670618944</v>
      </c>
      <c r="O92" s="52">
        <v>2.4698</v>
      </c>
      <c r="P92" s="53">
        <v>10.0480392124954</v>
      </c>
      <c r="Q92" s="52">
        <v>11.83417</v>
      </c>
      <c r="R92" s="53">
        <v>48.1456815156437</v>
      </c>
      <c r="S92" s="52">
        <v>11.769696</v>
      </c>
      <c r="T92" s="53">
        <v>47.8833779768201</v>
      </c>
      <c r="U92" s="52">
        <v>0.064474</v>
      </c>
      <c r="V92" s="53">
        <v>0.26230353882356</v>
      </c>
      <c r="W92" s="52">
        <v>165.309418386492</v>
      </c>
      <c r="X92" s="52">
        <v>4.2301587301587</v>
      </c>
      <c r="Y92" s="52">
        <v>4.71733433171</v>
      </c>
      <c r="Z92" s="52">
        <v>44.41666666666</v>
      </c>
    </row>
    <row r="93" s="12" customFormat="1" ht="15" customHeight="1" spans="1:26">
      <c r="A93" s="26" t="s">
        <v>182</v>
      </c>
      <c r="B93" s="52">
        <v>13.721698</v>
      </c>
      <c r="C93" s="52">
        <v>4.33895</v>
      </c>
      <c r="D93" s="52">
        <v>31.6210865448285</v>
      </c>
      <c r="E93" s="52">
        <v>0.4432</v>
      </c>
      <c r="F93" s="53">
        <v>3.2299209616769</v>
      </c>
      <c r="G93" s="52">
        <v>2.4907</v>
      </c>
      <c r="H93" s="53">
        <v>18.1515436354888</v>
      </c>
      <c r="I93" s="52">
        <v>1.40505</v>
      </c>
      <c r="J93" s="53">
        <v>10.2396219476627</v>
      </c>
      <c r="K93" s="52">
        <v>1.45145</v>
      </c>
      <c r="L93" s="53">
        <v>10.5777725176578</v>
      </c>
      <c r="M93" s="52">
        <v>0.01665</v>
      </c>
      <c r="N93" s="53">
        <v>0.121340667896932</v>
      </c>
      <c r="O93" s="52">
        <v>1.4348</v>
      </c>
      <c r="P93" s="53">
        <v>10.4564318497609</v>
      </c>
      <c r="Q93" s="52">
        <v>7.931298</v>
      </c>
      <c r="R93" s="53">
        <v>57.8011409375137</v>
      </c>
      <c r="S93" s="52">
        <v>7.89488</v>
      </c>
      <c r="T93" s="53">
        <v>57.5357364664344</v>
      </c>
      <c r="U93" s="52">
        <v>0.036418</v>
      </c>
      <c r="V93" s="53">
        <v>0.265404471079308</v>
      </c>
      <c r="W93" s="52">
        <v>163.629891696751</v>
      </c>
      <c r="X93" s="52">
        <v>4.7758620689655</v>
      </c>
      <c r="Y93" s="52">
        <v>3.10991957104</v>
      </c>
      <c r="Z93" s="52">
        <v>92.33333333333</v>
      </c>
    </row>
    <row r="94" s="12" customFormat="1" ht="15" customHeight="1" spans="1:26">
      <c r="A94" s="26" t="s">
        <v>183</v>
      </c>
      <c r="B94" s="52">
        <v>6.222192</v>
      </c>
      <c r="C94" s="52">
        <v>2.04365</v>
      </c>
      <c r="D94" s="52">
        <v>32.8445345305963</v>
      </c>
      <c r="E94" s="52">
        <v>0.1808</v>
      </c>
      <c r="F94" s="53">
        <v>2.90572839925222</v>
      </c>
      <c r="G94" s="52">
        <v>1.3727</v>
      </c>
      <c r="H94" s="53">
        <v>22.0613571551633</v>
      </c>
      <c r="I94" s="52">
        <v>0.49015</v>
      </c>
      <c r="J94" s="53">
        <v>7.87744897618074</v>
      </c>
      <c r="K94" s="52">
        <v>0.10595</v>
      </c>
      <c r="L94" s="53">
        <v>1.70277612776976</v>
      </c>
      <c r="M94" s="52">
        <v>0.016</v>
      </c>
      <c r="N94" s="53">
        <v>0.257144106128516</v>
      </c>
      <c r="O94" s="52">
        <v>0.08995</v>
      </c>
      <c r="P94" s="53">
        <v>1.44563202164125</v>
      </c>
      <c r="Q94" s="52">
        <v>4.072592</v>
      </c>
      <c r="R94" s="53">
        <v>65.452689341634</v>
      </c>
      <c r="S94" s="52">
        <v>4.072592</v>
      </c>
      <c r="T94" s="53">
        <v>65.452689341634</v>
      </c>
      <c r="U94" s="52">
        <v>0</v>
      </c>
      <c r="V94" s="53">
        <v>0</v>
      </c>
      <c r="W94" s="52">
        <v>103.478407079646</v>
      </c>
      <c r="X94" s="52">
        <v>4.3461538461538</v>
      </c>
      <c r="Y94" s="52">
        <v>2.69989615784</v>
      </c>
      <c r="Z94" s="52">
        <v>18.83333333333</v>
      </c>
    </row>
    <row r="95" s="12" customFormat="1" ht="15" customHeight="1" spans="1:26">
      <c r="A95" s="26" t="s">
        <v>184</v>
      </c>
      <c r="B95" s="52">
        <v>4.042631</v>
      </c>
      <c r="C95" s="52">
        <v>1.1628</v>
      </c>
      <c r="D95" s="52">
        <v>28.7634463793505</v>
      </c>
      <c r="E95" s="52">
        <v>0.056</v>
      </c>
      <c r="F95" s="53">
        <v>1.38523649573755</v>
      </c>
      <c r="G95" s="52">
        <v>0.9649</v>
      </c>
      <c r="H95" s="53">
        <v>23.8681195488779</v>
      </c>
      <c r="I95" s="52">
        <v>0.1419</v>
      </c>
      <c r="J95" s="53">
        <v>3.51009033473498</v>
      </c>
      <c r="K95" s="52">
        <v>0.08907</v>
      </c>
      <c r="L95" s="53">
        <v>2.20326811920257</v>
      </c>
      <c r="M95" s="52">
        <v>0.00555</v>
      </c>
      <c r="N95" s="53">
        <v>0.13728683127399</v>
      </c>
      <c r="O95" s="52">
        <v>0.08352</v>
      </c>
      <c r="P95" s="53">
        <v>2.06598128792858</v>
      </c>
      <c r="Q95" s="52">
        <v>2.790761</v>
      </c>
      <c r="R95" s="53">
        <v>69.033285501447</v>
      </c>
      <c r="S95" s="52">
        <v>2.790761</v>
      </c>
      <c r="T95" s="53">
        <v>69.033285501447</v>
      </c>
      <c r="U95" s="52">
        <v>0</v>
      </c>
      <c r="V95" s="53">
        <v>0</v>
      </c>
      <c r="W95" s="52">
        <v>80.2877142857143</v>
      </c>
      <c r="X95" s="52">
        <v>5</v>
      </c>
      <c r="Y95" s="52">
        <v>0.54095826893</v>
      </c>
      <c r="Z95" s="52">
        <v>7.77777777777</v>
      </c>
    </row>
    <row r="96" s="12" customFormat="1" ht="15" customHeight="1" spans="1:26">
      <c r="A96" s="26" t="s">
        <v>185</v>
      </c>
      <c r="B96" s="52">
        <v>23.074576</v>
      </c>
      <c r="C96" s="52">
        <v>5.73695</v>
      </c>
      <c r="D96" s="52">
        <v>24.8626453634511</v>
      </c>
      <c r="E96" s="52">
        <v>0.7968</v>
      </c>
      <c r="F96" s="53">
        <v>3.45315120849891</v>
      </c>
      <c r="G96" s="52">
        <v>3.481</v>
      </c>
      <c r="H96" s="53">
        <v>15.0858676666475</v>
      </c>
      <c r="I96" s="52">
        <v>1.45915</v>
      </c>
      <c r="J96" s="53">
        <v>6.3236264883047</v>
      </c>
      <c r="K96" s="52">
        <v>2.3674</v>
      </c>
      <c r="L96" s="53">
        <v>10.2597768210345</v>
      </c>
      <c r="M96" s="52">
        <v>0.55965</v>
      </c>
      <c r="N96" s="53">
        <v>2.42539667901157</v>
      </c>
      <c r="O96" s="52">
        <v>1.80775</v>
      </c>
      <c r="P96" s="53">
        <v>7.83438014202298</v>
      </c>
      <c r="Q96" s="52">
        <v>14.970226</v>
      </c>
      <c r="R96" s="53">
        <v>64.8775778155144</v>
      </c>
      <c r="S96" s="52">
        <v>14.713952</v>
      </c>
      <c r="T96" s="53">
        <v>63.7669441900037</v>
      </c>
      <c r="U96" s="52">
        <v>0.256274</v>
      </c>
      <c r="V96" s="53">
        <v>1.11063362551061</v>
      </c>
      <c r="W96" s="52">
        <v>147.2459437751</v>
      </c>
      <c r="X96" s="52">
        <v>4.6542056074766</v>
      </c>
      <c r="Y96" s="52">
        <v>2.75064267352</v>
      </c>
      <c r="Z96" s="52">
        <v>83</v>
      </c>
    </row>
    <row r="97" s="12" customFormat="1" ht="15" customHeight="1" spans="1:26">
      <c r="A97" s="26" t="s">
        <v>186</v>
      </c>
      <c r="B97" s="52">
        <v>15.584277</v>
      </c>
      <c r="C97" s="52">
        <v>3.89134</v>
      </c>
      <c r="D97" s="52">
        <v>24.9696537093123</v>
      </c>
      <c r="E97" s="52">
        <v>0.376</v>
      </c>
      <c r="F97" s="53">
        <v>2.41268812149579</v>
      </c>
      <c r="G97" s="52">
        <v>2.751</v>
      </c>
      <c r="H97" s="53">
        <v>17.652406974029</v>
      </c>
      <c r="I97" s="52">
        <v>0.76434</v>
      </c>
      <c r="J97" s="53">
        <v>4.90455861378747</v>
      </c>
      <c r="K97" s="52">
        <v>0.78355</v>
      </c>
      <c r="L97" s="53">
        <v>5.02782387659049</v>
      </c>
      <c r="M97" s="52">
        <v>0.28755</v>
      </c>
      <c r="N97" s="53">
        <v>1.84512890780881</v>
      </c>
      <c r="O97" s="52">
        <v>0.496</v>
      </c>
      <c r="P97" s="53">
        <v>3.18269496878168</v>
      </c>
      <c r="Q97" s="52">
        <v>10.909387</v>
      </c>
      <c r="R97" s="53">
        <v>70.0025224140972</v>
      </c>
      <c r="S97" s="52">
        <v>10.909387</v>
      </c>
      <c r="T97" s="53">
        <v>70.0025224140972</v>
      </c>
      <c r="U97" s="52">
        <v>0</v>
      </c>
      <c r="V97" s="53">
        <v>0</v>
      </c>
      <c r="W97" s="52">
        <v>130.964425531915</v>
      </c>
      <c r="X97" s="52">
        <v>3.6153846153846</v>
      </c>
      <c r="Y97" s="52">
        <v>2.01113861386</v>
      </c>
      <c r="Z97" s="52">
        <v>15.66666666666</v>
      </c>
    </row>
    <row r="98" s="12" customFormat="1" ht="15" customHeight="1" spans="1:26">
      <c r="A98" s="26" t="s">
        <v>187</v>
      </c>
      <c r="B98" s="52">
        <v>9.851791</v>
      </c>
      <c r="C98" s="52">
        <v>3.25</v>
      </c>
      <c r="D98" s="52">
        <v>32.988925566935</v>
      </c>
      <c r="E98" s="52">
        <v>0.264</v>
      </c>
      <c r="F98" s="53">
        <v>2.67971579989872</v>
      </c>
      <c r="G98" s="52">
        <v>1.2319</v>
      </c>
      <c r="H98" s="53">
        <v>12.5043253556638</v>
      </c>
      <c r="I98" s="52">
        <v>1.7541</v>
      </c>
      <c r="J98" s="53">
        <v>17.8048844113725</v>
      </c>
      <c r="K98" s="52">
        <v>0.822</v>
      </c>
      <c r="L98" s="53">
        <v>8.34366055877556</v>
      </c>
      <c r="M98" s="52">
        <v>0.017</v>
      </c>
      <c r="N98" s="53">
        <v>0.17255745681166</v>
      </c>
      <c r="O98" s="52">
        <v>0.805</v>
      </c>
      <c r="P98" s="53">
        <v>8.1711031019639</v>
      </c>
      <c r="Q98" s="52">
        <v>5.779791</v>
      </c>
      <c r="R98" s="53">
        <v>58.6674138742895</v>
      </c>
      <c r="S98" s="52">
        <v>5.707395</v>
      </c>
      <c r="T98" s="53">
        <v>57.932562718799</v>
      </c>
      <c r="U98" s="52">
        <v>0.072396</v>
      </c>
      <c r="V98" s="53">
        <v>0.734851155490408</v>
      </c>
      <c r="W98" s="52">
        <v>278.127696969697</v>
      </c>
      <c r="X98" s="52">
        <v>3.0555555555555</v>
      </c>
      <c r="Y98" s="52">
        <v>7.05882352941</v>
      </c>
      <c r="Z98" s="52">
        <v>36.66666666666</v>
      </c>
    </row>
    <row r="99" s="12" customFormat="1" ht="15" customHeight="1" spans="1:26">
      <c r="A99" s="26" t="s">
        <v>188</v>
      </c>
      <c r="B99" s="52">
        <v>26.539184</v>
      </c>
      <c r="C99" s="52">
        <v>8.47833</v>
      </c>
      <c r="D99" s="52">
        <v>31.9464607502627</v>
      </c>
      <c r="E99" s="52">
        <v>0.696</v>
      </c>
      <c r="F99" s="53">
        <v>2.62253730182511</v>
      </c>
      <c r="G99" s="52">
        <v>4.3809</v>
      </c>
      <c r="H99" s="53">
        <v>16.5072897493759</v>
      </c>
      <c r="I99" s="52">
        <v>3.40143</v>
      </c>
      <c r="J99" s="53">
        <v>12.8166336990617</v>
      </c>
      <c r="K99" s="52">
        <v>3.25589</v>
      </c>
      <c r="L99" s="53">
        <v>12.2682370339646</v>
      </c>
      <c r="M99" s="52">
        <v>1.6052</v>
      </c>
      <c r="N99" s="53">
        <v>6.04841505300238</v>
      </c>
      <c r="O99" s="52">
        <v>1.65069</v>
      </c>
      <c r="P99" s="53">
        <v>6.21982198096219</v>
      </c>
      <c r="Q99" s="52">
        <v>14.804964</v>
      </c>
      <c r="R99" s="53">
        <v>55.7853022157727</v>
      </c>
      <c r="S99" s="52">
        <v>14.516805</v>
      </c>
      <c r="T99" s="53">
        <v>54.6995152526167</v>
      </c>
      <c r="U99" s="52">
        <v>0.288159</v>
      </c>
      <c r="V99" s="53">
        <v>1.08578696315606</v>
      </c>
      <c r="W99" s="52">
        <v>143.54983908046</v>
      </c>
      <c r="X99" s="52">
        <v>5.3048780487804</v>
      </c>
      <c r="Y99" s="52">
        <v>1.58976347421</v>
      </c>
      <c r="Z99" s="52">
        <v>36.25</v>
      </c>
    </row>
    <row r="100" s="12" customFormat="1" ht="15" customHeight="1" spans="1:26">
      <c r="A100" s="26" t="s">
        <v>189</v>
      </c>
      <c r="B100" s="52">
        <v>25.784374</v>
      </c>
      <c r="C100" s="52">
        <v>10.54435</v>
      </c>
      <c r="D100" s="52">
        <v>40.8943416660028</v>
      </c>
      <c r="E100" s="52">
        <v>0.9148</v>
      </c>
      <c r="F100" s="53">
        <v>3.54788524243404</v>
      </c>
      <c r="G100" s="52">
        <v>3.8758</v>
      </c>
      <c r="H100" s="53">
        <v>15.0315846333908</v>
      </c>
      <c r="I100" s="52">
        <v>5.75375</v>
      </c>
      <c r="J100" s="53">
        <v>22.314871790178</v>
      </c>
      <c r="K100" s="52">
        <v>1.73995</v>
      </c>
      <c r="L100" s="53">
        <v>6.74807928243672</v>
      </c>
      <c r="M100" s="52">
        <v>0.7331</v>
      </c>
      <c r="N100" s="53">
        <v>2.84319487453913</v>
      </c>
      <c r="O100" s="52">
        <v>1.00685</v>
      </c>
      <c r="P100" s="53">
        <v>3.90488440789759</v>
      </c>
      <c r="Q100" s="52">
        <v>13.500074</v>
      </c>
      <c r="R100" s="53">
        <v>52.3575790515604</v>
      </c>
      <c r="S100" s="52">
        <v>13.495817</v>
      </c>
      <c r="T100" s="53">
        <v>52.3410690521321</v>
      </c>
      <c r="U100" s="52">
        <v>0.004257</v>
      </c>
      <c r="V100" s="53">
        <v>0.0165099994283359</v>
      </c>
      <c r="W100" s="52">
        <v>165.498601398601</v>
      </c>
      <c r="X100" s="52">
        <v>7.6266666666666</v>
      </c>
      <c r="Y100" s="52">
        <v>2.08681135225</v>
      </c>
      <c r="Z100" s="52">
        <v>47.66666666666</v>
      </c>
    </row>
    <row r="101" s="12" customFormat="1" ht="15" customHeight="1" spans="1:26">
      <c r="A101" s="26" t="s">
        <v>190</v>
      </c>
      <c r="B101" s="52">
        <v>9.268074</v>
      </c>
      <c r="C101" s="52">
        <v>4.04715</v>
      </c>
      <c r="D101" s="52">
        <v>43.6676487477334</v>
      </c>
      <c r="E101" s="52">
        <v>0.4544</v>
      </c>
      <c r="F101" s="53">
        <v>4.90285252362033</v>
      </c>
      <c r="G101" s="52">
        <v>2.1824</v>
      </c>
      <c r="H101" s="53">
        <v>23.5475029655568</v>
      </c>
      <c r="I101" s="52">
        <v>1.41035</v>
      </c>
      <c r="J101" s="53">
        <v>15.2172932585562</v>
      </c>
      <c r="K101" s="52">
        <v>0.635</v>
      </c>
      <c r="L101" s="53">
        <v>6.85147744828106</v>
      </c>
      <c r="M101" s="52">
        <v>0.09635</v>
      </c>
      <c r="N101" s="53">
        <v>1.03959031833367</v>
      </c>
      <c r="O101" s="52">
        <v>0.53865</v>
      </c>
      <c r="P101" s="53">
        <v>5.81188712994739</v>
      </c>
      <c r="Q101" s="52">
        <v>4.585924</v>
      </c>
      <c r="R101" s="53">
        <v>49.4808738039856</v>
      </c>
      <c r="S101" s="52">
        <v>4.576524</v>
      </c>
      <c r="T101" s="53">
        <v>49.3794503582945</v>
      </c>
      <c r="U101" s="52">
        <v>0.0094</v>
      </c>
      <c r="V101" s="53">
        <v>0.10142344569109</v>
      </c>
      <c r="W101" s="52">
        <v>86.1106690140845</v>
      </c>
      <c r="X101" s="52">
        <v>3.3023255813953</v>
      </c>
      <c r="Y101" s="52">
        <v>3.04317055909</v>
      </c>
      <c r="Z101" s="52">
        <v>37.86666666666</v>
      </c>
    </row>
    <row r="102" s="12" customFormat="1" ht="15" customHeight="1" spans="1:26">
      <c r="A102" s="26" t="s">
        <v>191</v>
      </c>
      <c r="B102" s="52">
        <v>19.878236</v>
      </c>
      <c r="C102" s="52">
        <v>8.832172</v>
      </c>
      <c r="D102" s="52">
        <v>44.4313670488669</v>
      </c>
      <c r="E102" s="52">
        <v>0.7744</v>
      </c>
      <c r="F102" s="53">
        <v>3.89571790977831</v>
      </c>
      <c r="G102" s="52">
        <v>2.9127</v>
      </c>
      <c r="H102" s="53">
        <v>14.6527086206241</v>
      </c>
      <c r="I102" s="52">
        <v>5.145072</v>
      </c>
      <c r="J102" s="53">
        <v>25.8829405184645</v>
      </c>
      <c r="K102" s="52">
        <v>1.63285</v>
      </c>
      <c r="L102" s="53">
        <v>8.21426005808564</v>
      </c>
      <c r="M102" s="52">
        <v>0.63885</v>
      </c>
      <c r="N102" s="53">
        <v>3.21381635674312</v>
      </c>
      <c r="O102" s="52">
        <v>0.994</v>
      </c>
      <c r="P102" s="53">
        <v>5.00044370134251</v>
      </c>
      <c r="Q102" s="52">
        <v>9.413214</v>
      </c>
      <c r="R102" s="53">
        <v>47.3543728930475</v>
      </c>
      <c r="S102" s="52">
        <v>9.236422</v>
      </c>
      <c r="T102" s="53">
        <v>46.4649982020537</v>
      </c>
      <c r="U102" s="52">
        <v>0.176792</v>
      </c>
      <c r="V102" s="53">
        <v>0.889374690993708</v>
      </c>
      <c r="W102" s="52">
        <v>211.339896694215</v>
      </c>
      <c r="X102" s="52">
        <v>4.3214285714285</v>
      </c>
      <c r="Y102" s="52">
        <v>6.73076923076</v>
      </c>
      <c r="Z102" s="52">
        <v>53.77777777777</v>
      </c>
    </row>
    <row r="103" s="12" customFormat="1" ht="15" customHeight="1" spans="1:26">
      <c r="A103" s="26" t="s">
        <v>192</v>
      </c>
      <c r="B103" s="52">
        <v>8.138727</v>
      </c>
      <c r="C103" s="52">
        <v>2.61217</v>
      </c>
      <c r="D103" s="52">
        <v>32.0955599075875</v>
      </c>
      <c r="E103" s="52">
        <v>0.2528</v>
      </c>
      <c r="F103" s="53">
        <v>3.10613686882482</v>
      </c>
      <c r="G103" s="52">
        <v>1.9413</v>
      </c>
      <c r="H103" s="53">
        <v>23.852624618076</v>
      </c>
      <c r="I103" s="52">
        <v>0.41807</v>
      </c>
      <c r="J103" s="53">
        <v>5.13679842068667</v>
      </c>
      <c r="K103" s="52">
        <v>0.7008</v>
      </c>
      <c r="L103" s="53">
        <v>8.61068321864095</v>
      </c>
      <c r="M103" s="52">
        <v>0.1507</v>
      </c>
      <c r="N103" s="53">
        <v>1.85164092615467</v>
      </c>
      <c r="O103" s="52">
        <v>0.5501</v>
      </c>
      <c r="P103" s="53">
        <v>6.75904229248628</v>
      </c>
      <c r="Q103" s="52">
        <v>4.825757</v>
      </c>
      <c r="R103" s="53">
        <v>59.2937568737715</v>
      </c>
      <c r="S103" s="52">
        <v>4.825757</v>
      </c>
      <c r="T103" s="53">
        <v>59.2937568737715</v>
      </c>
      <c r="U103" s="52">
        <v>0</v>
      </c>
      <c r="V103" s="53">
        <v>0</v>
      </c>
      <c r="W103" s="52">
        <v>120.861455696203</v>
      </c>
      <c r="X103" s="52">
        <v>5.2666666666666</v>
      </c>
      <c r="Y103" s="52">
        <v>1.57150340492</v>
      </c>
      <c r="Z103" s="52">
        <v>35.11111111111</v>
      </c>
    </row>
    <row r="104" s="12" customFormat="1" ht="15" customHeight="1" spans="1:26">
      <c r="A104" s="26" t="s">
        <v>193</v>
      </c>
      <c r="B104" s="52">
        <v>33.112734</v>
      </c>
      <c r="C104" s="52">
        <v>3.4561</v>
      </c>
      <c r="D104" s="52">
        <v>10.4373743345989</v>
      </c>
      <c r="E104" s="52">
        <v>0</v>
      </c>
      <c r="F104" s="53">
        <v>0</v>
      </c>
      <c r="G104" s="52">
        <v>2.0805</v>
      </c>
      <c r="H104" s="53">
        <v>6.28308130642429</v>
      </c>
      <c r="I104" s="52">
        <v>1.3756</v>
      </c>
      <c r="J104" s="53">
        <v>4.1542930281746</v>
      </c>
      <c r="K104" s="52">
        <v>0.1034</v>
      </c>
      <c r="L104" s="53">
        <v>0.31226657394101</v>
      </c>
      <c r="M104" s="52">
        <v>0</v>
      </c>
      <c r="N104" s="53">
        <v>0</v>
      </c>
      <c r="O104" s="52">
        <v>0.1034</v>
      </c>
      <c r="P104" s="53">
        <v>0.31226657394101</v>
      </c>
      <c r="Q104" s="52">
        <v>29.553234</v>
      </c>
      <c r="R104" s="53">
        <v>89.2503590914601</v>
      </c>
      <c r="S104" s="52">
        <v>29.502277</v>
      </c>
      <c r="T104" s="53">
        <v>89.0964696542424</v>
      </c>
      <c r="U104" s="52">
        <v>0.050957</v>
      </c>
      <c r="V104" s="53">
        <v>0.153889437217718</v>
      </c>
      <c r="W104" s="52">
        <v>0</v>
      </c>
      <c r="X104" s="52">
        <v>0</v>
      </c>
      <c r="Y104" s="52">
        <v>0</v>
      </c>
      <c r="Z104" s="52">
        <v>0</v>
      </c>
    </row>
    <row r="105" s="12" customFormat="1" ht="15" customHeight="1" spans="1:26">
      <c r="A105" s="26" t="s">
        <v>194</v>
      </c>
      <c r="B105" s="52">
        <v>61.487655</v>
      </c>
      <c r="C105" s="52">
        <v>6.533</v>
      </c>
      <c r="D105" s="52">
        <v>10.6248969813534</v>
      </c>
      <c r="E105" s="52">
        <v>0.36</v>
      </c>
      <c r="F105" s="53">
        <v>0.585483378736756</v>
      </c>
      <c r="G105" s="52">
        <v>4.8677</v>
      </c>
      <c r="H105" s="53">
        <v>7.9165484518803</v>
      </c>
      <c r="I105" s="52">
        <v>1.3053</v>
      </c>
      <c r="J105" s="53">
        <v>2.12286515073635</v>
      </c>
      <c r="K105" s="52">
        <v>1.90175</v>
      </c>
      <c r="L105" s="53">
        <v>3.09289726531285</v>
      </c>
      <c r="M105" s="52">
        <v>0.234</v>
      </c>
      <c r="N105" s="53">
        <v>0.380564196178892</v>
      </c>
      <c r="O105" s="52">
        <v>1.66775</v>
      </c>
      <c r="P105" s="53">
        <v>2.71233306913396</v>
      </c>
      <c r="Q105" s="52">
        <v>53.052905</v>
      </c>
      <c r="R105" s="53">
        <v>86.2822057533337</v>
      </c>
      <c r="S105" s="52">
        <v>53.052031</v>
      </c>
      <c r="T105" s="53">
        <v>86.2807843297976</v>
      </c>
      <c r="U105" s="52">
        <v>0.000874</v>
      </c>
      <c r="V105" s="53">
        <v>0.00142142353615535</v>
      </c>
      <c r="W105" s="52">
        <v>160.626533333333</v>
      </c>
      <c r="X105" s="52">
        <v>6.081081081081</v>
      </c>
      <c r="Y105" s="52">
        <v>0.49584561779</v>
      </c>
      <c r="Z105" s="52">
        <v>75</v>
      </c>
    </row>
    <row r="106" s="12" customFormat="1" ht="15" customHeight="1" spans="1:26">
      <c r="A106" s="26" t="s">
        <v>195</v>
      </c>
      <c r="B106" s="52">
        <v>33.327205</v>
      </c>
      <c r="C106" s="52">
        <v>23.266655</v>
      </c>
      <c r="D106" s="52">
        <v>69.8128000832953</v>
      </c>
      <c r="E106" s="52">
        <v>0.512</v>
      </c>
      <c r="F106" s="53">
        <v>1.53628244552761</v>
      </c>
      <c r="G106" s="52">
        <v>2.9395</v>
      </c>
      <c r="H106" s="53">
        <v>8.82012157935236</v>
      </c>
      <c r="I106" s="52">
        <v>19.815155</v>
      </c>
      <c r="J106" s="53">
        <v>59.4563960584153</v>
      </c>
      <c r="K106" s="52">
        <v>2.70999</v>
      </c>
      <c r="L106" s="53">
        <v>8.1314649698347</v>
      </c>
      <c r="M106" s="52">
        <v>1.11455</v>
      </c>
      <c r="N106" s="53">
        <v>3.3442648430914</v>
      </c>
      <c r="O106" s="52">
        <v>1.59544</v>
      </c>
      <c r="P106" s="53">
        <v>4.7872001267433</v>
      </c>
      <c r="Q106" s="52">
        <v>7.35056</v>
      </c>
      <c r="R106" s="53">
        <v>22.05573494687</v>
      </c>
      <c r="S106" s="52">
        <v>7.254614</v>
      </c>
      <c r="T106" s="53">
        <v>21.7678440181227</v>
      </c>
      <c r="U106" s="52">
        <v>0.095946</v>
      </c>
      <c r="V106" s="53">
        <v>0.28789092874725</v>
      </c>
      <c r="W106" s="52">
        <v>170.30328125</v>
      </c>
      <c r="X106" s="52">
        <v>5.1224489795918</v>
      </c>
      <c r="Y106" s="52">
        <v>2.54901960784</v>
      </c>
      <c r="Z106" s="52">
        <v>34.13333333333</v>
      </c>
    </row>
    <row r="107" s="12" customFormat="1" ht="15" customHeight="1" spans="1:26">
      <c r="A107" s="26" t="s">
        <v>196</v>
      </c>
      <c r="B107" s="52">
        <v>170.912507</v>
      </c>
      <c r="C107" s="52">
        <v>74.271636</v>
      </c>
      <c r="D107" s="52">
        <v>43.4559397107199</v>
      </c>
      <c r="E107" s="52">
        <v>1.8179</v>
      </c>
      <c r="F107" s="53">
        <v>1.06364363375701</v>
      </c>
      <c r="G107" s="52">
        <v>13.8584</v>
      </c>
      <c r="H107" s="53">
        <v>8.10847622754723</v>
      </c>
      <c r="I107" s="52">
        <v>58.595336</v>
      </c>
      <c r="J107" s="53">
        <v>34.2838198494157</v>
      </c>
      <c r="K107" s="52">
        <v>12.044635</v>
      </c>
      <c r="L107" s="53">
        <v>7.04725196032611</v>
      </c>
      <c r="M107" s="52">
        <v>6.288931</v>
      </c>
      <c r="N107" s="53">
        <v>3.67962012282694</v>
      </c>
      <c r="O107" s="52">
        <v>5.755704</v>
      </c>
      <c r="P107" s="53">
        <v>3.36763183749917</v>
      </c>
      <c r="Q107" s="52">
        <v>84.596236</v>
      </c>
      <c r="R107" s="53">
        <v>49.496808328954</v>
      </c>
      <c r="S107" s="52">
        <v>84.09251</v>
      </c>
      <c r="T107" s="53">
        <v>49.202080922024</v>
      </c>
      <c r="U107" s="52">
        <v>0.503726</v>
      </c>
      <c r="V107" s="53">
        <v>0.294727406929909</v>
      </c>
      <c r="W107" s="52">
        <v>167.469734636872</v>
      </c>
      <c r="X107" s="52">
        <v>6.7931034482758</v>
      </c>
      <c r="Y107" s="52">
        <v>2.55827854154</v>
      </c>
      <c r="Z107" s="52">
        <v>82.29885057471</v>
      </c>
    </row>
    <row r="108" s="12" customFormat="1" ht="15" customHeight="1" spans="1:26">
      <c r="A108" s="26" t="s">
        <v>197</v>
      </c>
      <c r="B108" s="52">
        <v>45.69007</v>
      </c>
      <c r="C108" s="52">
        <v>28.28658</v>
      </c>
      <c r="D108" s="52">
        <v>61.9096884727907</v>
      </c>
      <c r="E108" s="52">
        <v>1.34</v>
      </c>
      <c r="F108" s="53">
        <v>2.93280356103635</v>
      </c>
      <c r="G108" s="52">
        <v>4.3523</v>
      </c>
      <c r="H108" s="53">
        <v>9.52570219305858</v>
      </c>
      <c r="I108" s="52">
        <v>22.59428</v>
      </c>
      <c r="J108" s="53">
        <v>49.4511827186958</v>
      </c>
      <c r="K108" s="52">
        <v>5.87825</v>
      </c>
      <c r="L108" s="53">
        <v>12.8654869646731</v>
      </c>
      <c r="M108" s="52">
        <v>2.95545</v>
      </c>
      <c r="N108" s="53">
        <v>6.46847334661558</v>
      </c>
      <c r="O108" s="52">
        <v>2.9228</v>
      </c>
      <c r="P108" s="53">
        <v>6.39701361805749</v>
      </c>
      <c r="Q108" s="52">
        <v>11.52524</v>
      </c>
      <c r="R108" s="53">
        <v>25.2248245625362</v>
      </c>
      <c r="S108" s="52">
        <v>11.339954</v>
      </c>
      <c r="T108" s="53">
        <v>24.8192966217824</v>
      </c>
      <c r="U108" s="52">
        <v>0.185286</v>
      </c>
      <c r="V108" s="53">
        <v>0.405527940753866</v>
      </c>
      <c r="W108" s="52">
        <v>177.048483870968</v>
      </c>
      <c r="X108" s="52">
        <v>5.9074074074074</v>
      </c>
      <c r="Y108" s="52">
        <v>3.38651904916</v>
      </c>
      <c r="Z108" s="52">
        <v>68.88888888888</v>
      </c>
    </row>
    <row r="109" s="12" customFormat="1" ht="15" customHeight="1" spans="1:26">
      <c r="A109" s="26" t="s">
        <v>198</v>
      </c>
      <c r="B109" s="52">
        <v>56.305269</v>
      </c>
      <c r="C109" s="52">
        <v>32.202144</v>
      </c>
      <c r="D109" s="52">
        <v>57.1920613681821</v>
      </c>
      <c r="E109" s="52">
        <v>1.22</v>
      </c>
      <c r="F109" s="53">
        <v>2.16675991726458</v>
      </c>
      <c r="G109" s="52">
        <v>6.565</v>
      </c>
      <c r="H109" s="53">
        <v>11.6596548006901</v>
      </c>
      <c r="I109" s="52">
        <v>24.417144</v>
      </c>
      <c r="J109" s="53">
        <v>43.3656466502274</v>
      </c>
      <c r="K109" s="52">
        <v>4.3577</v>
      </c>
      <c r="L109" s="53">
        <v>7.73941777988841</v>
      </c>
      <c r="M109" s="52">
        <v>1.5764</v>
      </c>
      <c r="N109" s="53">
        <v>2.79973797834089</v>
      </c>
      <c r="O109" s="52">
        <v>2.7813</v>
      </c>
      <c r="P109" s="53">
        <v>4.93967980154753</v>
      </c>
      <c r="Q109" s="52">
        <v>19.745425</v>
      </c>
      <c r="R109" s="53">
        <v>35.0685208519295</v>
      </c>
      <c r="S109" s="52">
        <v>19.506257</v>
      </c>
      <c r="T109" s="53">
        <v>34.6437506585751</v>
      </c>
      <c r="U109" s="52">
        <v>0.239168</v>
      </c>
      <c r="V109" s="53">
        <v>0.424770193354373</v>
      </c>
      <c r="W109" s="52">
        <v>209.38994047619</v>
      </c>
      <c r="X109" s="52">
        <v>4.5575221238938</v>
      </c>
      <c r="Y109" s="52">
        <v>2.1803182086</v>
      </c>
      <c r="Z109" s="52">
        <v>54.19354838709</v>
      </c>
    </row>
    <row r="110" s="12" customFormat="1" ht="15" customHeight="1" spans="1:26">
      <c r="A110" s="26" t="s">
        <v>199</v>
      </c>
      <c r="B110" s="52">
        <v>39.239896</v>
      </c>
      <c r="C110" s="52">
        <v>25.92064</v>
      </c>
      <c r="D110" s="52">
        <v>66.0568519345719</v>
      </c>
      <c r="E110" s="52">
        <v>0.6264</v>
      </c>
      <c r="F110" s="53">
        <v>1.59633450608534</v>
      </c>
      <c r="G110" s="52">
        <v>3.3085</v>
      </c>
      <c r="H110" s="53">
        <v>8.43146984895169</v>
      </c>
      <c r="I110" s="52">
        <v>21.98574</v>
      </c>
      <c r="J110" s="53">
        <v>56.0290475795349</v>
      </c>
      <c r="K110" s="52">
        <v>1.93858</v>
      </c>
      <c r="L110" s="53">
        <v>4.94032909771219</v>
      </c>
      <c r="M110" s="52">
        <v>0.61296</v>
      </c>
      <c r="N110" s="53">
        <v>1.56208365078236</v>
      </c>
      <c r="O110" s="52">
        <v>1.32562</v>
      </c>
      <c r="P110" s="53">
        <v>3.37824544692983</v>
      </c>
      <c r="Q110" s="52">
        <v>11.380676</v>
      </c>
      <c r="R110" s="53">
        <v>29.0028189677159</v>
      </c>
      <c r="S110" s="52">
        <v>11.074618</v>
      </c>
      <c r="T110" s="53">
        <v>28.2228525784064</v>
      </c>
      <c r="U110" s="52">
        <v>0.306058</v>
      </c>
      <c r="V110" s="53">
        <v>0.779966389309493</v>
      </c>
      <c r="W110" s="52">
        <v>112.576699669967</v>
      </c>
      <c r="X110" s="52">
        <v>10.5384615384615</v>
      </c>
      <c r="Y110" s="52">
        <v>1.59547092125</v>
      </c>
      <c r="Z110" s="52">
        <v>50.5</v>
      </c>
    </row>
    <row r="111" s="12" customFormat="1" ht="15" customHeight="1" spans="1:26">
      <c r="A111" s="26" t="s">
        <v>200</v>
      </c>
      <c r="B111" s="52">
        <v>28.316604</v>
      </c>
      <c r="C111" s="52">
        <v>21.472742</v>
      </c>
      <c r="D111" s="52">
        <v>75.8309223803815</v>
      </c>
      <c r="E111" s="52">
        <v>0.3532</v>
      </c>
      <c r="F111" s="53">
        <v>1.24732471450319</v>
      </c>
      <c r="G111" s="52">
        <v>2.9598</v>
      </c>
      <c r="H111" s="53">
        <v>10.4525246035859</v>
      </c>
      <c r="I111" s="52">
        <v>18.159742</v>
      </c>
      <c r="J111" s="53">
        <v>64.1310730622924</v>
      </c>
      <c r="K111" s="52">
        <v>0.5846</v>
      </c>
      <c r="L111" s="53">
        <v>2.06451310333683</v>
      </c>
      <c r="M111" s="52">
        <v>0.3154</v>
      </c>
      <c r="N111" s="53">
        <v>1.11383413067471</v>
      </c>
      <c r="O111" s="52">
        <v>0.2692</v>
      </c>
      <c r="P111" s="53">
        <v>0.950678972662117</v>
      </c>
      <c r="Q111" s="52">
        <v>6.259262</v>
      </c>
      <c r="R111" s="53">
        <v>22.1045645162817</v>
      </c>
      <c r="S111" s="52">
        <v>6.115587</v>
      </c>
      <c r="T111" s="53">
        <v>21.597176695341</v>
      </c>
      <c r="U111" s="52">
        <v>0.143675</v>
      </c>
      <c r="V111" s="53">
        <v>0.507387820940675</v>
      </c>
      <c r="W111" s="52">
        <v>105.16043715847</v>
      </c>
      <c r="X111" s="52">
        <v>6.75</v>
      </c>
      <c r="Y111" s="52">
        <v>1.32890365448</v>
      </c>
      <c r="Z111" s="52">
        <v>40.66666666666</v>
      </c>
    </row>
    <row r="112" s="12" customFormat="1" ht="15" customHeight="1" spans="1:26">
      <c r="A112" s="26" t="s">
        <v>201</v>
      </c>
      <c r="B112" s="52">
        <v>36.132299</v>
      </c>
      <c r="C112" s="52">
        <v>23.860764</v>
      </c>
      <c r="D112" s="52">
        <v>66.0372150689886</v>
      </c>
      <c r="E112" s="52">
        <v>0.796</v>
      </c>
      <c r="F112" s="53">
        <v>2.20301509184345</v>
      </c>
      <c r="G112" s="52">
        <v>2.425</v>
      </c>
      <c r="H112" s="53">
        <v>6.71144673080448</v>
      </c>
      <c r="I112" s="52">
        <v>20.639764</v>
      </c>
      <c r="J112" s="53">
        <v>57.1227532463406</v>
      </c>
      <c r="K112" s="52">
        <v>4.4739</v>
      </c>
      <c r="L112" s="53">
        <v>12.3819965067819</v>
      </c>
      <c r="M112" s="52">
        <v>2.893818</v>
      </c>
      <c r="N112" s="53">
        <v>8.00895066212089</v>
      </c>
      <c r="O112" s="52">
        <v>1.580082</v>
      </c>
      <c r="P112" s="53">
        <v>4.37304584466103</v>
      </c>
      <c r="Q112" s="52">
        <v>7.797635</v>
      </c>
      <c r="R112" s="53">
        <v>21.5807884242295</v>
      </c>
      <c r="S112" s="52">
        <v>7.658886</v>
      </c>
      <c r="T112" s="53">
        <v>21.1967857345584</v>
      </c>
      <c r="U112" s="52">
        <v>0.138749</v>
      </c>
      <c r="V112" s="53">
        <v>0.384002689671089</v>
      </c>
      <c r="W112" s="69">
        <v>185.020334128878</v>
      </c>
      <c r="X112" s="69">
        <v>6.2833333333333</v>
      </c>
      <c r="Y112" s="69">
        <v>5.59502664298</v>
      </c>
      <c r="Z112" s="69">
        <v>93.11111111111</v>
      </c>
    </row>
    <row r="113" s="12" customFormat="1" ht="15" customHeight="1" spans="1:26">
      <c r="A113" s="26" t="s">
        <v>202</v>
      </c>
      <c r="B113" s="52">
        <v>32.680975</v>
      </c>
      <c r="C113" s="52">
        <v>23.257536</v>
      </c>
      <c r="D113" s="52">
        <v>71.1653676183162</v>
      </c>
      <c r="E113" s="52">
        <v>0.42</v>
      </c>
      <c r="F113" s="53">
        <v>1.28515137629768</v>
      </c>
      <c r="G113" s="52">
        <v>2.9375</v>
      </c>
      <c r="H113" s="53">
        <v>8.98840992351054</v>
      </c>
      <c r="I113" s="52">
        <v>19.900036</v>
      </c>
      <c r="J113" s="53">
        <v>60.8918063185079</v>
      </c>
      <c r="K113" s="52">
        <v>1.77745</v>
      </c>
      <c r="L113" s="53">
        <v>5.43879122333407</v>
      </c>
      <c r="M113" s="52">
        <v>0.5005</v>
      </c>
      <c r="N113" s="53">
        <v>1.53147205675473</v>
      </c>
      <c r="O113" s="52">
        <v>1.27695</v>
      </c>
      <c r="P113" s="53">
        <v>3.90731916657933</v>
      </c>
      <c r="Q113" s="52">
        <v>7.645989</v>
      </c>
      <c r="R113" s="53">
        <v>23.3958411583498</v>
      </c>
      <c r="S113" s="52">
        <v>7.569454</v>
      </c>
      <c r="T113" s="53">
        <v>23.1616529188618</v>
      </c>
      <c r="U113" s="52">
        <v>0.076535</v>
      </c>
      <c r="V113" s="53">
        <v>0.234188239487959</v>
      </c>
      <c r="W113" s="52">
        <v>153.531643192488</v>
      </c>
      <c r="X113" s="52">
        <v>7.8148148148148</v>
      </c>
      <c r="Y113" s="52">
        <v>1.70122275385</v>
      </c>
      <c r="Z113" s="52">
        <v>35.5</v>
      </c>
    </row>
    <row r="114" s="12" customFormat="1" ht="15" customHeight="1" spans="1:26">
      <c r="A114" s="26" t="s">
        <v>203</v>
      </c>
      <c r="B114" s="52">
        <v>35.875801</v>
      </c>
      <c r="C114" s="52">
        <v>25.493178</v>
      </c>
      <c r="D114" s="52">
        <v>71.0595367612837</v>
      </c>
      <c r="E114" s="52">
        <v>0.434</v>
      </c>
      <c r="F114" s="53">
        <v>1.20972908730317</v>
      </c>
      <c r="G114" s="52">
        <v>2.186</v>
      </c>
      <c r="H114" s="53">
        <v>6.09324374388184</v>
      </c>
      <c r="I114" s="52">
        <v>22.873178</v>
      </c>
      <c r="J114" s="53">
        <v>63.7565639300987</v>
      </c>
      <c r="K114" s="52">
        <v>2.14863</v>
      </c>
      <c r="L114" s="53">
        <v>5.98907882224009</v>
      </c>
      <c r="M114" s="52">
        <v>0.6511</v>
      </c>
      <c r="N114" s="53">
        <v>1.81487237037579</v>
      </c>
      <c r="O114" s="52">
        <v>1.49753</v>
      </c>
      <c r="P114" s="53">
        <v>4.17420645186431</v>
      </c>
      <c r="Q114" s="52">
        <v>8.233993</v>
      </c>
      <c r="R114" s="53">
        <v>22.9513844164762</v>
      </c>
      <c r="S114" s="52">
        <v>8.233993</v>
      </c>
      <c r="T114" s="53">
        <v>22.9513844164762</v>
      </c>
      <c r="U114" s="52">
        <v>0</v>
      </c>
      <c r="V114" s="53">
        <v>0</v>
      </c>
      <c r="W114" s="52">
        <v>164.534534412955</v>
      </c>
      <c r="X114" s="52">
        <v>5.7857142857142</v>
      </c>
      <c r="Y114" s="52">
        <v>1.47361206305</v>
      </c>
      <c r="Z114" s="52">
        <v>41.16666666666</v>
      </c>
    </row>
    <row r="115" s="12" customFormat="1" ht="15" customHeight="1" spans="1:26">
      <c r="A115" s="26" t="s">
        <v>204</v>
      </c>
      <c r="B115" s="52">
        <v>59.427229</v>
      </c>
      <c r="C115" s="52">
        <v>33.801509</v>
      </c>
      <c r="D115" s="52">
        <v>56.8788240151665</v>
      </c>
      <c r="E115" s="52">
        <v>0.272</v>
      </c>
      <c r="F115" s="53">
        <v>0.457702646710988</v>
      </c>
      <c r="G115" s="52">
        <v>2.2367</v>
      </c>
      <c r="H115" s="53">
        <v>3.76376290403848</v>
      </c>
      <c r="I115" s="52">
        <v>31.292809</v>
      </c>
      <c r="J115" s="53">
        <v>52.657358464417</v>
      </c>
      <c r="K115" s="52">
        <v>1.1222</v>
      </c>
      <c r="L115" s="53">
        <v>1.88835996374658</v>
      </c>
      <c r="M115" s="52">
        <v>0.33185</v>
      </c>
      <c r="N115" s="53">
        <v>0.558414056290594</v>
      </c>
      <c r="O115" s="52">
        <v>0.79035</v>
      </c>
      <c r="P115" s="53">
        <v>1.32994590745599</v>
      </c>
      <c r="Q115" s="52">
        <v>24.50352</v>
      </c>
      <c r="R115" s="53">
        <v>41.2328160210869</v>
      </c>
      <c r="S115" s="52">
        <v>24.424784</v>
      </c>
      <c r="T115" s="53">
        <v>41.1003245667066</v>
      </c>
      <c r="U115" s="52">
        <v>0.078736</v>
      </c>
      <c r="V115" s="53">
        <v>0.132491454380281</v>
      </c>
      <c r="W115" s="52">
        <v>156.247073170732</v>
      </c>
      <c r="X115" s="52">
        <v>6.8823529411764</v>
      </c>
      <c r="Y115" s="52">
        <v>0.48374092985</v>
      </c>
      <c r="Z115" s="52">
        <v>37.27272727272</v>
      </c>
    </row>
    <row r="116" s="12" customFormat="1" ht="15" customHeight="1" spans="1:26">
      <c r="A116" s="26" t="s">
        <v>205</v>
      </c>
      <c r="B116" s="52">
        <v>106.112227</v>
      </c>
      <c r="C116" s="52">
        <v>51.5591</v>
      </c>
      <c r="D116" s="52">
        <v>48.5892167732942</v>
      </c>
      <c r="E116" s="52">
        <v>2.1368</v>
      </c>
      <c r="F116" s="53">
        <v>2.01371704318297</v>
      </c>
      <c r="G116" s="52">
        <v>11.5731</v>
      </c>
      <c r="H116" s="53">
        <v>10.9064716924658</v>
      </c>
      <c r="I116" s="52">
        <v>37.8492</v>
      </c>
      <c r="J116" s="53">
        <v>35.6690280376455</v>
      </c>
      <c r="K116" s="52">
        <v>15.343615</v>
      </c>
      <c r="L116" s="53">
        <v>14.4597992463206</v>
      </c>
      <c r="M116" s="52">
        <v>8.97705</v>
      </c>
      <c r="N116" s="53">
        <v>8.45995815355001</v>
      </c>
      <c r="O116" s="52">
        <v>6.366565</v>
      </c>
      <c r="P116" s="53">
        <v>5.99984109277058</v>
      </c>
      <c r="Q116" s="52">
        <v>39.209512</v>
      </c>
      <c r="R116" s="53">
        <v>36.9509839803852</v>
      </c>
      <c r="S116" s="52">
        <v>38.087176</v>
      </c>
      <c r="T116" s="53">
        <v>35.8932962551055</v>
      </c>
      <c r="U116" s="52">
        <v>1.122336</v>
      </c>
      <c r="V116" s="53">
        <v>1.05768772527976</v>
      </c>
      <c r="W116" s="52">
        <v>181.197273361227</v>
      </c>
      <c r="X116" s="52">
        <v>7.7403314917127</v>
      </c>
      <c r="Y116" s="52">
        <v>2.11380377922</v>
      </c>
      <c r="Z116" s="52">
        <v>62.8947368421</v>
      </c>
    </row>
    <row r="117" s="12" customFormat="1" ht="15" customHeight="1" spans="1:26">
      <c r="A117" s="26" t="s">
        <v>206</v>
      </c>
      <c r="B117" s="52">
        <v>31.933954</v>
      </c>
      <c r="C117" s="52">
        <v>23.14647</v>
      </c>
      <c r="D117" s="52">
        <v>72.4823177236367</v>
      </c>
      <c r="E117" s="52">
        <v>0.5384</v>
      </c>
      <c r="F117" s="53">
        <v>1.68597975684439</v>
      </c>
      <c r="G117" s="52">
        <v>2.4057</v>
      </c>
      <c r="H117" s="53">
        <v>7.53336088603372</v>
      </c>
      <c r="I117" s="52">
        <v>20.20237</v>
      </c>
      <c r="J117" s="53">
        <v>63.2629770807586</v>
      </c>
      <c r="K117" s="52">
        <v>2.16466</v>
      </c>
      <c r="L117" s="53">
        <v>6.77855300975257</v>
      </c>
      <c r="M117" s="52">
        <v>0.9725</v>
      </c>
      <c r="N117" s="53">
        <v>3.04534790774735</v>
      </c>
      <c r="O117" s="52">
        <v>1.19216</v>
      </c>
      <c r="P117" s="53">
        <v>3.73320510200522</v>
      </c>
      <c r="Q117" s="52">
        <v>6.622824</v>
      </c>
      <c r="R117" s="53">
        <v>20.7391292666107</v>
      </c>
      <c r="S117" s="52">
        <v>6.542983</v>
      </c>
      <c r="T117" s="53">
        <v>20.4891101177136</v>
      </c>
      <c r="U117" s="52">
        <v>0.079841</v>
      </c>
      <c r="V117" s="53">
        <v>0.250019148897127</v>
      </c>
      <c r="W117" s="52">
        <v>131.185331325301</v>
      </c>
      <c r="X117" s="52">
        <v>7.8055555555555</v>
      </c>
      <c r="Y117" s="52">
        <v>2.3915461624</v>
      </c>
      <c r="Z117" s="52">
        <v>48.11594202898</v>
      </c>
    </row>
    <row r="118" s="12" customFormat="1" ht="15" customHeight="1" spans="1:26">
      <c r="A118" s="26" t="s">
        <v>207</v>
      </c>
      <c r="B118" s="52">
        <v>23.579044</v>
      </c>
      <c r="C118" s="52">
        <v>8.300018</v>
      </c>
      <c r="D118" s="52">
        <v>35.2008249359049</v>
      </c>
      <c r="E118" s="52">
        <v>0.396</v>
      </c>
      <c r="F118" s="53">
        <v>1.67945740293796</v>
      </c>
      <c r="G118" s="52">
        <v>4.6621</v>
      </c>
      <c r="H118" s="53">
        <v>19.7722180763563</v>
      </c>
      <c r="I118" s="52">
        <v>3.241918</v>
      </c>
      <c r="J118" s="53">
        <v>13.7491494566107</v>
      </c>
      <c r="K118" s="52">
        <v>3.6816</v>
      </c>
      <c r="L118" s="53">
        <v>15.6138645824657</v>
      </c>
      <c r="M118" s="52">
        <v>2.37836</v>
      </c>
      <c r="N118" s="53">
        <v>10.0867533051807</v>
      </c>
      <c r="O118" s="52">
        <v>1.30324</v>
      </c>
      <c r="P118" s="53">
        <v>5.52711127728503</v>
      </c>
      <c r="Q118" s="52">
        <v>11.597426</v>
      </c>
      <c r="R118" s="53">
        <v>49.1853104816294</v>
      </c>
      <c r="S118" s="52">
        <v>11.179867</v>
      </c>
      <c r="T118" s="53">
        <v>47.4144201944744</v>
      </c>
      <c r="U118" s="52">
        <v>0.417559</v>
      </c>
      <c r="V118" s="53">
        <v>1.77089028715498</v>
      </c>
      <c r="W118" s="52">
        <v>256.534057142857</v>
      </c>
      <c r="X118" s="52">
        <v>3.4313725490196</v>
      </c>
      <c r="Y118" s="52">
        <v>1.62875596742</v>
      </c>
      <c r="Z118" s="52">
        <v>30.70175438596</v>
      </c>
    </row>
    <row r="119" s="12" customFormat="1" ht="15" customHeight="1" spans="1:26">
      <c r="A119" s="26" t="s">
        <v>208</v>
      </c>
      <c r="B119" s="52">
        <v>56.941326</v>
      </c>
      <c r="C119" s="52">
        <v>21.213109</v>
      </c>
      <c r="D119" s="52">
        <v>37.2543291317101</v>
      </c>
      <c r="E119" s="52">
        <v>0.5808</v>
      </c>
      <c r="F119" s="53">
        <v>1.01999732145331</v>
      </c>
      <c r="G119" s="52">
        <v>13.5291</v>
      </c>
      <c r="H119" s="53">
        <v>23.7597206640393</v>
      </c>
      <c r="I119" s="52">
        <v>7.103209</v>
      </c>
      <c r="J119" s="53">
        <v>12.4746111462174</v>
      </c>
      <c r="K119" s="52">
        <v>7.09639</v>
      </c>
      <c r="L119" s="53">
        <v>12.4626356611365</v>
      </c>
      <c r="M119" s="52">
        <v>2.34853</v>
      </c>
      <c r="N119" s="53">
        <v>4.12447367312802</v>
      </c>
      <c r="O119" s="52">
        <v>4.74786</v>
      </c>
      <c r="P119" s="53">
        <v>8.3381619880085</v>
      </c>
      <c r="Q119" s="52">
        <v>28.631827</v>
      </c>
      <c r="R119" s="53">
        <v>50.2830352071534</v>
      </c>
      <c r="S119" s="52">
        <v>28.134929</v>
      </c>
      <c r="T119" s="53">
        <v>49.410386052478</v>
      </c>
      <c r="U119" s="52">
        <v>0.496898</v>
      </c>
      <c r="V119" s="53">
        <v>0.872649154675464</v>
      </c>
      <c r="W119" s="52">
        <v>197.330383561644</v>
      </c>
      <c r="X119" s="52">
        <v>4.1477272727272</v>
      </c>
      <c r="Y119" s="52">
        <v>0.87669144272</v>
      </c>
      <c r="Z119" s="52">
        <v>40.55555555555</v>
      </c>
    </row>
    <row r="120" s="12" customFormat="1" ht="15" customHeight="1" spans="1:26">
      <c r="A120" s="26" t="s">
        <v>209</v>
      </c>
      <c r="B120" s="52">
        <v>42.753882</v>
      </c>
      <c r="C120" s="52">
        <v>9.94925</v>
      </c>
      <c r="D120" s="52">
        <v>23.2709862463483</v>
      </c>
      <c r="E120" s="52">
        <v>0</v>
      </c>
      <c r="F120" s="53">
        <v>0</v>
      </c>
      <c r="G120" s="52">
        <v>4.2715</v>
      </c>
      <c r="H120" s="53">
        <v>9.99090562115506</v>
      </c>
      <c r="I120" s="52">
        <v>5.67775</v>
      </c>
      <c r="J120" s="53">
        <v>13.2800806251933</v>
      </c>
      <c r="K120" s="52">
        <v>4.71656</v>
      </c>
      <c r="L120" s="53">
        <v>11.031887116122</v>
      </c>
      <c r="M120" s="52">
        <v>2.20665</v>
      </c>
      <c r="N120" s="53">
        <v>5.16128570500335</v>
      </c>
      <c r="O120" s="52">
        <v>2.50991</v>
      </c>
      <c r="P120" s="53">
        <v>5.87060141111864</v>
      </c>
      <c r="Q120" s="52">
        <v>28.088072</v>
      </c>
      <c r="R120" s="53">
        <v>65.6971266375297</v>
      </c>
      <c r="S120" s="52">
        <v>27.942665</v>
      </c>
      <c r="T120" s="53">
        <v>65.3570241878854</v>
      </c>
      <c r="U120" s="52">
        <v>0.145407</v>
      </c>
      <c r="V120" s="53">
        <v>0.340102449644222</v>
      </c>
      <c r="W120" s="52">
        <v>0</v>
      </c>
      <c r="X120" s="52">
        <v>0</v>
      </c>
      <c r="Y120" s="52">
        <v>0</v>
      </c>
      <c r="Z120" s="52">
        <v>0</v>
      </c>
    </row>
    <row r="121" s="12" customFormat="1" ht="15" customHeight="1" spans="1:26">
      <c r="A121" s="26" t="s">
        <v>210</v>
      </c>
      <c r="B121" s="52">
        <v>61.815763</v>
      </c>
      <c r="C121" s="52">
        <v>20.650749</v>
      </c>
      <c r="D121" s="52">
        <v>33.4069305267655</v>
      </c>
      <c r="E121" s="52">
        <v>1.4868</v>
      </c>
      <c r="F121" s="53">
        <v>2.40521175804301</v>
      </c>
      <c r="G121" s="52">
        <v>10.8429</v>
      </c>
      <c r="H121" s="53">
        <v>17.5406716244852</v>
      </c>
      <c r="I121" s="52">
        <v>8.321049</v>
      </c>
      <c r="J121" s="53">
        <v>13.4610471442373</v>
      </c>
      <c r="K121" s="52">
        <v>11.521595</v>
      </c>
      <c r="L121" s="53">
        <v>18.6386035548894</v>
      </c>
      <c r="M121" s="52">
        <v>3.34787</v>
      </c>
      <c r="N121" s="53">
        <v>5.41588397121297</v>
      </c>
      <c r="O121" s="52">
        <v>8.173725</v>
      </c>
      <c r="P121" s="53">
        <v>13.2227195836764</v>
      </c>
      <c r="Q121" s="52">
        <v>29.643419</v>
      </c>
      <c r="R121" s="53">
        <v>47.9544659183451</v>
      </c>
      <c r="S121" s="52">
        <v>29.560253</v>
      </c>
      <c r="T121" s="53">
        <v>47.8199274188365</v>
      </c>
      <c r="U121" s="52">
        <v>0.083166</v>
      </c>
      <c r="V121" s="53">
        <v>0.134538499508612</v>
      </c>
      <c r="W121" s="52">
        <v>199.382322375398</v>
      </c>
      <c r="X121" s="52">
        <v>5.3885714285714</v>
      </c>
      <c r="Y121" s="52">
        <v>2.83412887828</v>
      </c>
      <c r="Z121" s="52">
        <v>69.85185185185</v>
      </c>
    </row>
    <row r="122" s="12" customFormat="1" ht="15" customHeight="1" spans="1:26">
      <c r="A122" s="26" t="s">
        <v>211</v>
      </c>
      <c r="B122" s="52">
        <v>38.124989</v>
      </c>
      <c r="C122" s="52">
        <v>9.30025</v>
      </c>
      <c r="D122" s="52">
        <v>24.394105398955</v>
      </c>
      <c r="E122" s="52">
        <v>0.838</v>
      </c>
      <c r="F122" s="53">
        <v>2.19803342107194</v>
      </c>
      <c r="G122" s="52">
        <v>6.5496</v>
      </c>
      <c r="H122" s="53">
        <v>17.1792836451704</v>
      </c>
      <c r="I122" s="52">
        <v>1.91265</v>
      </c>
      <c r="J122" s="53">
        <v>5.0167883327127</v>
      </c>
      <c r="K122" s="52">
        <v>5.124354</v>
      </c>
      <c r="L122" s="53">
        <v>13.4409324026297</v>
      </c>
      <c r="M122" s="52">
        <v>0.87463</v>
      </c>
      <c r="N122" s="53">
        <v>2.2941121373176</v>
      </c>
      <c r="O122" s="52">
        <v>4.249724</v>
      </c>
      <c r="P122" s="53">
        <v>11.1468202653121</v>
      </c>
      <c r="Q122" s="52">
        <v>23.700385</v>
      </c>
      <c r="R122" s="53">
        <v>62.1649621984153</v>
      </c>
      <c r="S122" s="52">
        <v>23.502406</v>
      </c>
      <c r="T122" s="53">
        <v>61.6456728682597</v>
      </c>
      <c r="U122" s="52">
        <v>0.197979</v>
      </c>
      <c r="V122" s="53">
        <v>0.51928933015561</v>
      </c>
      <c r="W122" s="52">
        <v>269.279416243655</v>
      </c>
      <c r="X122" s="52">
        <v>3.6481481481481</v>
      </c>
      <c r="Y122" s="52">
        <v>2.88153681963</v>
      </c>
      <c r="Z122" s="52">
        <v>52.53333333333</v>
      </c>
    </row>
    <row r="123" s="12" customFormat="1" ht="15" customHeight="1" spans="1:26">
      <c r="A123" s="26" t="s">
        <v>212</v>
      </c>
      <c r="B123" s="52">
        <v>48.379868</v>
      </c>
      <c r="C123" s="52">
        <v>17.535592</v>
      </c>
      <c r="D123" s="52">
        <v>36.2456383717293</v>
      </c>
      <c r="E123" s="52">
        <v>0.924</v>
      </c>
      <c r="F123" s="53">
        <v>1.90988532668175</v>
      </c>
      <c r="G123" s="52">
        <v>13.3563</v>
      </c>
      <c r="H123" s="53">
        <v>27.6071443601293</v>
      </c>
      <c r="I123" s="52">
        <v>3.255292</v>
      </c>
      <c r="J123" s="53">
        <v>6.72860868491828</v>
      </c>
      <c r="K123" s="52">
        <v>5.53106</v>
      </c>
      <c r="L123" s="53">
        <v>11.4325652976151</v>
      </c>
      <c r="M123" s="52">
        <v>1.72656</v>
      </c>
      <c r="N123" s="53">
        <v>3.56875715328533</v>
      </c>
      <c r="O123" s="52">
        <v>3.8045</v>
      </c>
      <c r="P123" s="53">
        <v>7.86380814432979</v>
      </c>
      <c r="Q123" s="52">
        <v>25.313216</v>
      </c>
      <c r="R123" s="53">
        <v>52.3217963306556</v>
      </c>
      <c r="S123" s="52">
        <v>25.282336</v>
      </c>
      <c r="T123" s="53">
        <v>52.2579681283959</v>
      </c>
      <c r="U123" s="52">
        <v>0.03088</v>
      </c>
      <c r="V123" s="53">
        <v>0.0638282022596672</v>
      </c>
      <c r="W123" s="52">
        <v>206.011834862385</v>
      </c>
      <c r="X123" s="52">
        <v>5.0114942528735</v>
      </c>
      <c r="Y123" s="52">
        <v>1.32398753894</v>
      </c>
      <c r="Z123" s="52">
        <v>41.5238095238</v>
      </c>
    </row>
    <row r="124" s="12" customFormat="1" ht="15" customHeight="1" spans="1:26">
      <c r="A124" s="26" t="s">
        <v>213</v>
      </c>
      <c r="B124" s="52">
        <v>32.702167</v>
      </c>
      <c r="C124" s="52">
        <v>14.1428</v>
      </c>
      <c r="D124" s="52">
        <v>43.2472869458467</v>
      </c>
      <c r="E124" s="52">
        <v>0.6568</v>
      </c>
      <c r="F124" s="53">
        <v>2.00842959428346</v>
      </c>
      <c r="G124" s="52">
        <v>9.7178</v>
      </c>
      <c r="H124" s="53">
        <v>29.7160735556148</v>
      </c>
      <c r="I124" s="52">
        <v>3.7682</v>
      </c>
      <c r="J124" s="53">
        <v>11.5227837959484</v>
      </c>
      <c r="K124" s="52">
        <v>2.625625</v>
      </c>
      <c r="L124" s="53">
        <v>8.02890218253732</v>
      </c>
      <c r="M124" s="52">
        <v>1.18478</v>
      </c>
      <c r="N124" s="53">
        <v>3.62294033909129</v>
      </c>
      <c r="O124" s="52">
        <v>1.440845</v>
      </c>
      <c r="P124" s="53">
        <v>4.40596184344603</v>
      </c>
      <c r="Q124" s="52">
        <v>15.933742</v>
      </c>
      <c r="R124" s="53">
        <v>48.7238108716159</v>
      </c>
      <c r="S124" s="52">
        <v>15.758078</v>
      </c>
      <c r="T124" s="53">
        <v>48.186647692185</v>
      </c>
      <c r="U124" s="52">
        <v>0.175664</v>
      </c>
      <c r="V124" s="53">
        <v>0.537163179430892</v>
      </c>
      <c r="W124" s="52">
        <v>141.238501362398</v>
      </c>
      <c r="X124" s="52">
        <v>4.8933333333333</v>
      </c>
      <c r="Y124" s="52">
        <v>0.93843843843</v>
      </c>
      <c r="Z124" s="52">
        <v>61.16666666666</v>
      </c>
    </row>
    <row r="125" s="12" customFormat="1" ht="15" customHeight="1" spans="1:26">
      <c r="A125" s="26" t="s">
        <v>214</v>
      </c>
      <c r="B125" s="52">
        <v>17.139754</v>
      </c>
      <c r="C125" s="52">
        <v>6.901981</v>
      </c>
      <c r="D125" s="52">
        <v>40.2688451654557</v>
      </c>
      <c r="E125" s="52">
        <v>0.38</v>
      </c>
      <c r="F125" s="53">
        <v>2.21706799292452</v>
      </c>
      <c r="G125" s="52">
        <v>4.625986</v>
      </c>
      <c r="H125" s="53">
        <v>26.9898039376761</v>
      </c>
      <c r="I125" s="52">
        <v>1.895995</v>
      </c>
      <c r="J125" s="53">
        <v>11.0619732348551</v>
      </c>
      <c r="K125" s="52">
        <v>1.30409</v>
      </c>
      <c r="L125" s="53">
        <v>7.6085689444551</v>
      </c>
      <c r="M125" s="52">
        <v>0.3788</v>
      </c>
      <c r="N125" s="53">
        <v>2.21006672557844</v>
      </c>
      <c r="O125" s="52">
        <v>0.92529</v>
      </c>
      <c r="P125" s="53">
        <v>5.39850221887665</v>
      </c>
      <c r="Q125" s="52">
        <v>8.933683</v>
      </c>
      <c r="R125" s="53">
        <v>52.1225858900892</v>
      </c>
      <c r="S125" s="52">
        <v>8.909238</v>
      </c>
      <c r="T125" s="53">
        <v>51.9799642398602</v>
      </c>
      <c r="U125" s="52">
        <v>0.024445</v>
      </c>
      <c r="V125" s="53">
        <v>0.142621650229052</v>
      </c>
      <c r="W125" s="52">
        <v>172.266035242291</v>
      </c>
      <c r="X125" s="52">
        <v>4.8297872340425</v>
      </c>
      <c r="Y125" s="52">
        <v>1.41650776355</v>
      </c>
      <c r="Z125" s="52">
        <v>37.83333333333</v>
      </c>
    </row>
    <row r="126" s="12" customFormat="1" ht="15" customHeight="1" spans="1:26">
      <c r="A126" s="26" t="s">
        <v>215</v>
      </c>
      <c r="B126" s="52">
        <v>18.465767</v>
      </c>
      <c r="C126" s="52">
        <v>6.43785</v>
      </c>
      <c r="D126" s="52">
        <v>34.8637021142961</v>
      </c>
      <c r="E126" s="52">
        <v>0.234</v>
      </c>
      <c r="F126" s="53">
        <v>1.2672097508866</v>
      </c>
      <c r="G126" s="52">
        <v>5.4113</v>
      </c>
      <c r="H126" s="53">
        <v>29.3044962605669</v>
      </c>
      <c r="I126" s="52">
        <v>0.79255</v>
      </c>
      <c r="J126" s="53">
        <v>4.29199610284263</v>
      </c>
      <c r="K126" s="52">
        <v>1.96944</v>
      </c>
      <c r="L126" s="53">
        <v>10.6653571443851</v>
      </c>
      <c r="M126" s="52">
        <v>1.10932</v>
      </c>
      <c r="N126" s="53">
        <v>6.00744068740822</v>
      </c>
      <c r="O126" s="52">
        <v>0.86012</v>
      </c>
      <c r="P126" s="53">
        <v>4.65791645697685</v>
      </c>
      <c r="Q126" s="52">
        <v>10.058477</v>
      </c>
      <c r="R126" s="53">
        <v>54.4709407413188</v>
      </c>
      <c r="S126" s="52">
        <v>9.970452</v>
      </c>
      <c r="T126" s="53">
        <v>53.9942478425077</v>
      </c>
      <c r="U126" s="52">
        <v>0.088025</v>
      </c>
      <c r="V126" s="53">
        <v>0.476692898811081</v>
      </c>
      <c r="W126" s="52">
        <v>147.698783783784</v>
      </c>
      <c r="X126" s="52">
        <v>4.625</v>
      </c>
      <c r="Y126" s="52">
        <v>0.60163300386</v>
      </c>
      <c r="Z126" s="52">
        <v>32.88888888888</v>
      </c>
    </row>
    <row r="127" s="12" customFormat="1" ht="15" customHeight="1" spans="1:26">
      <c r="A127" s="26" t="s">
        <v>216</v>
      </c>
      <c r="B127" s="52">
        <v>28.62898</v>
      </c>
      <c r="C127" s="52">
        <v>8.02771</v>
      </c>
      <c r="D127" s="52">
        <v>28.0405030147773</v>
      </c>
      <c r="E127" s="52">
        <v>0.4884</v>
      </c>
      <c r="F127" s="53">
        <v>1.70596367736468</v>
      </c>
      <c r="G127" s="52">
        <v>5.21745</v>
      </c>
      <c r="H127" s="53">
        <v>18.2243656602506</v>
      </c>
      <c r="I127" s="52">
        <v>2.32186</v>
      </c>
      <c r="J127" s="53">
        <v>8.11017367716209</v>
      </c>
      <c r="K127" s="52">
        <v>3.89798</v>
      </c>
      <c r="L127" s="53">
        <v>13.6155042897092</v>
      </c>
      <c r="M127" s="52">
        <v>1.38104</v>
      </c>
      <c r="N127" s="53">
        <v>4.82392317155554</v>
      </c>
      <c r="O127" s="52">
        <v>2.51694</v>
      </c>
      <c r="P127" s="53">
        <v>8.7915811181537</v>
      </c>
      <c r="Q127" s="52">
        <v>16.70329</v>
      </c>
      <c r="R127" s="53">
        <v>58.3439926955134</v>
      </c>
      <c r="S127" s="52">
        <v>16.614363</v>
      </c>
      <c r="T127" s="53">
        <v>58.0333738750036</v>
      </c>
      <c r="U127" s="52">
        <v>0.088927</v>
      </c>
      <c r="V127" s="53">
        <v>0.310618820509847</v>
      </c>
      <c r="W127" s="52">
        <v>197.507868852459</v>
      </c>
      <c r="X127" s="52">
        <v>6.2564102564102</v>
      </c>
      <c r="Y127" s="52">
        <v>1.08333333333</v>
      </c>
      <c r="Z127" s="52">
        <v>32.53333333333</v>
      </c>
    </row>
    <row r="128" s="12" customFormat="1" ht="15" customHeight="1" spans="1:26">
      <c r="A128" s="26" t="s">
        <v>217</v>
      </c>
      <c r="B128" s="52">
        <v>70.179089</v>
      </c>
      <c r="C128" s="52">
        <v>22.78964</v>
      </c>
      <c r="D128" s="52">
        <v>32.473547782873</v>
      </c>
      <c r="E128" s="52">
        <v>0.8118</v>
      </c>
      <c r="F128" s="53">
        <v>1.15675482763819</v>
      </c>
      <c r="G128" s="52">
        <v>16.1168</v>
      </c>
      <c r="H128" s="53">
        <v>22.9652453881241</v>
      </c>
      <c r="I128" s="52">
        <v>5.86104</v>
      </c>
      <c r="J128" s="53">
        <v>8.35154756711077</v>
      </c>
      <c r="K128" s="52">
        <v>11.575962</v>
      </c>
      <c r="L128" s="53">
        <v>16.4948878148019</v>
      </c>
      <c r="M128" s="52">
        <v>6.47776</v>
      </c>
      <c r="N128" s="53">
        <v>9.23032785449808</v>
      </c>
      <c r="O128" s="52">
        <v>5.098202</v>
      </c>
      <c r="P128" s="53">
        <v>7.26455996030384</v>
      </c>
      <c r="Q128" s="52">
        <v>35.813487</v>
      </c>
      <c r="R128" s="53">
        <v>51.031564402325</v>
      </c>
      <c r="S128" s="52">
        <v>35.550285</v>
      </c>
      <c r="T128" s="53">
        <v>50.6565210614233</v>
      </c>
      <c r="U128" s="52">
        <v>0.263202</v>
      </c>
      <c r="V128" s="53">
        <v>0.375043340901732</v>
      </c>
      <c r="W128" s="52">
        <v>151.671162790698</v>
      </c>
      <c r="X128" s="52">
        <v>5.2653061224489</v>
      </c>
      <c r="Y128" s="52">
        <v>0.43400561654</v>
      </c>
      <c r="Z128" s="52">
        <v>28.66666666666</v>
      </c>
    </row>
    <row r="129" s="12" customFormat="1" ht="15" customHeight="1" spans="1:26">
      <c r="A129" s="26" t="s">
        <v>218</v>
      </c>
      <c r="B129" s="52">
        <v>13.366524</v>
      </c>
      <c r="C129" s="52">
        <v>5.121777</v>
      </c>
      <c r="D129" s="52">
        <v>38.3179426453729</v>
      </c>
      <c r="E129" s="52">
        <v>0.1648</v>
      </c>
      <c r="F129" s="53">
        <v>1.23293086519726</v>
      </c>
      <c r="G129" s="52">
        <v>3.4374</v>
      </c>
      <c r="H129" s="53">
        <v>25.7164839564871</v>
      </c>
      <c r="I129" s="52">
        <v>1.519577</v>
      </c>
      <c r="J129" s="53">
        <v>11.3685278236885</v>
      </c>
      <c r="K129" s="52">
        <v>1.33631</v>
      </c>
      <c r="L129" s="53">
        <v>9.99743837664901</v>
      </c>
      <c r="M129" s="52">
        <v>0.47414</v>
      </c>
      <c r="N129" s="53">
        <v>3.54721990548927</v>
      </c>
      <c r="O129" s="52">
        <v>0.86217</v>
      </c>
      <c r="P129" s="53">
        <v>6.45021847115974</v>
      </c>
      <c r="Q129" s="52">
        <v>6.908437</v>
      </c>
      <c r="R129" s="53">
        <v>51.6846189779781</v>
      </c>
      <c r="S129" s="52">
        <v>6.889696</v>
      </c>
      <c r="T129" s="53">
        <v>51.544410498945</v>
      </c>
      <c r="U129" s="52">
        <v>0.018741</v>
      </c>
      <c r="V129" s="53">
        <v>0.140208479033143</v>
      </c>
      <c r="W129" s="52">
        <v>192.127961165049</v>
      </c>
      <c r="X129" s="52">
        <v>3.9615384615384</v>
      </c>
      <c r="Y129" s="52">
        <v>0.98559514783</v>
      </c>
      <c r="Z129" s="52">
        <v>17.16666666666</v>
      </c>
    </row>
    <row r="130" s="12" customFormat="1" ht="15" customHeight="1" spans="1:26">
      <c r="A130" s="26" t="s">
        <v>219</v>
      </c>
      <c r="B130" s="52">
        <v>61.98403</v>
      </c>
      <c r="C130" s="52">
        <v>18.483098</v>
      </c>
      <c r="D130" s="52">
        <v>29.8191292176388</v>
      </c>
      <c r="E130" s="52">
        <v>1.05</v>
      </c>
      <c r="F130" s="53">
        <v>1.69398472477508</v>
      </c>
      <c r="G130" s="52">
        <v>12.5656</v>
      </c>
      <c r="H130" s="53">
        <v>20.2723185310797</v>
      </c>
      <c r="I130" s="52">
        <v>4.867498</v>
      </c>
      <c r="J130" s="53">
        <v>7.85282596178403</v>
      </c>
      <c r="K130" s="52">
        <v>8.65522</v>
      </c>
      <c r="L130" s="53">
        <v>13.9636290186359</v>
      </c>
      <c r="M130" s="52">
        <v>3.759</v>
      </c>
      <c r="N130" s="53">
        <v>6.06446531469477</v>
      </c>
      <c r="O130" s="52">
        <v>4.89622</v>
      </c>
      <c r="P130" s="53">
        <v>7.89916370394116</v>
      </c>
      <c r="Q130" s="52">
        <v>34.845712</v>
      </c>
      <c r="R130" s="53">
        <v>56.2172417637253</v>
      </c>
      <c r="S130" s="52">
        <v>34.439557</v>
      </c>
      <c r="T130" s="53">
        <v>55.5619842724005</v>
      </c>
      <c r="U130" s="52">
        <v>0.406155</v>
      </c>
      <c r="V130" s="53">
        <v>0.655257491324782</v>
      </c>
      <c r="W130" s="52">
        <v>176.256749521989</v>
      </c>
      <c r="X130" s="52">
        <v>5.0288461538461</v>
      </c>
      <c r="Y130" s="52">
        <v>1.07368421052</v>
      </c>
      <c r="Z130" s="52">
        <v>34.86666666666</v>
      </c>
    </row>
    <row r="131" s="12" customFormat="1" ht="15" customHeight="1" spans="1:26">
      <c r="A131" s="26" t="s">
        <v>220</v>
      </c>
      <c r="B131" s="52">
        <v>55.640679</v>
      </c>
      <c r="C131" s="52">
        <v>13.921515</v>
      </c>
      <c r="D131" s="52">
        <v>25.0203902076752</v>
      </c>
      <c r="E131" s="52">
        <v>0.7488</v>
      </c>
      <c r="F131" s="53">
        <v>1.34577796938819</v>
      </c>
      <c r="G131" s="52">
        <v>9.3535</v>
      </c>
      <c r="H131" s="53">
        <v>16.8105425169236</v>
      </c>
      <c r="I131" s="52">
        <v>3.819215</v>
      </c>
      <c r="J131" s="53">
        <v>6.86406972136339</v>
      </c>
      <c r="K131" s="52">
        <v>12.324901</v>
      </c>
      <c r="L131" s="53">
        <v>22.1508817316913</v>
      </c>
      <c r="M131" s="52">
        <v>5.10841</v>
      </c>
      <c r="N131" s="53">
        <v>9.18107056170181</v>
      </c>
      <c r="O131" s="52">
        <v>7.216491</v>
      </c>
      <c r="P131" s="53">
        <v>12.9698111699895</v>
      </c>
      <c r="Q131" s="52">
        <v>29.394263</v>
      </c>
      <c r="R131" s="53">
        <v>52.8287280606335</v>
      </c>
      <c r="S131" s="52">
        <v>29.114508</v>
      </c>
      <c r="T131" s="53">
        <v>52.3259394444126</v>
      </c>
      <c r="U131" s="52">
        <v>0.279755</v>
      </c>
      <c r="V131" s="53">
        <v>0.502788616220877</v>
      </c>
      <c r="W131" s="52">
        <v>229.139471365639</v>
      </c>
      <c r="X131" s="52">
        <v>4.4077669902912</v>
      </c>
      <c r="Y131" s="52">
        <v>1.47715033082</v>
      </c>
      <c r="Z131" s="52">
        <v>43.23809523809</v>
      </c>
    </row>
    <row r="132" s="12" customFormat="1" ht="15" customHeight="1" spans="1:26">
      <c r="A132" s="26" t="s">
        <v>221</v>
      </c>
      <c r="B132" s="52">
        <v>0</v>
      </c>
      <c r="C132" s="52">
        <v>0</v>
      </c>
      <c r="D132" s="52">
        <v>0</v>
      </c>
      <c r="E132" s="52">
        <v>0</v>
      </c>
      <c r="F132" s="53">
        <v>0</v>
      </c>
      <c r="G132" s="52">
        <v>0</v>
      </c>
      <c r="H132" s="53">
        <v>0</v>
      </c>
      <c r="I132" s="52">
        <v>0</v>
      </c>
      <c r="J132" s="53">
        <v>0</v>
      </c>
      <c r="K132" s="52">
        <v>0</v>
      </c>
      <c r="L132" s="53">
        <v>0</v>
      </c>
      <c r="M132" s="52">
        <v>0</v>
      </c>
      <c r="N132" s="53">
        <v>0</v>
      </c>
      <c r="O132" s="52">
        <v>0</v>
      </c>
      <c r="P132" s="53">
        <v>0</v>
      </c>
      <c r="Q132" s="52">
        <v>0</v>
      </c>
      <c r="R132" s="53">
        <v>0</v>
      </c>
      <c r="S132" s="52">
        <v>0</v>
      </c>
      <c r="T132" s="53">
        <v>0</v>
      </c>
      <c r="U132" s="52">
        <v>0</v>
      </c>
      <c r="V132" s="53">
        <v>0</v>
      </c>
      <c r="W132" s="52">
        <v>0</v>
      </c>
      <c r="X132" s="52">
        <v>0</v>
      </c>
      <c r="Y132" s="52">
        <v>0</v>
      </c>
      <c r="Z132" s="52">
        <v>0</v>
      </c>
    </row>
    <row r="133" s="12" customFormat="1" ht="15" customHeight="1" spans="1:26">
      <c r="A133" s="26" t="s">
        <v>222</v>
      </c>
      <c r="B133" s="52">
        <v>45.683023</v>
      </c>
      <c r="C133" s="52">
        <v>15.32779</v>
      </c>
      <c r="D133" s="52">
        <v>33.5524862266667</v>
      </c>
      <c r="E133" s="52">
        <v>0.8304</v>
      </c>
      <c r="F133" s="53">
        <v>1.81774310338438</v>
      </c>
      <c r="G133" s="52">
        <v>11.1304</v>
      </c>
      <c r="H133" s="53">
        <v>24.3644121362109</v>
      </c>
      <c r="I133" s="52">
        <v>3.36699</v>
      </c>
      <c r="J133" s="53">
        <v>7.3703309870715</v>
      </c>
      <c r="K133" s="52">
        <v>5.505706</v>
      </c>
      <c r="L133" s="53">
        <v>12.0519738809754</v>
      </c>
      <c r="M133" s="52">
        <v>1.406336</v>
      </c>
      <c r="N133" s="53">
        <v>3.0784652758203</v>
      </c>
      <c r="O133" s="52">
        <v>4.09937</v>
      </c>
      <c r="P133" s="53">
        <v>8.97350860515514</v>
      </c>
      <c r="Q133" s="52">
        <v>24.849527</v>
      </c>
      <c r="R133" s="53">
        <v>54.3955398923578</v>
      </c>
      <c r="S133" s="52">
        <v>24.671662</v>
      </c>
      <c r="T133" s="53">
        <v>54.0061939421128</v>
      </c>
      <c r="U133" s="52">
        <v>0.177865</v>
      </c>
      <c r="V133" s="53">
        <v>0.389345950245018</v>
      </c>
      <c r="W133" s="52">
        <v>238.229106382979</v>
      </c>
      <c r="X133" s="52">
        <v>3.4057971014492</v>
      </c>
      <c r="Y133" s="52">
        <v>1.53350372263</v>
      </c>
      <c r="Z133" s="52">
        <v>52.22222222222</v>
      </c>
    </row>
    <row r="134" s="12" customFormat="1" ht="15" customHeight="1" spans="1:26">
      <c r="A134" s="26" t="s">
        <v>223</v>
      </c>
      <c r="B134" s="52">
        <v>19.742828</v>
      </c>
      <c r="C134" s="52">
        <v>6.54935</v>
      </c>
      <c r="D134" s="52">
        <v>33.1733123542382</v>
      </c>
      <c r="E134" s="52">
        <v>0.628</v>
      </c>
      <c r="F134" s="53">
        <v>3.18090194575975</v>
      </c>
      <c r="G134" s="52">
        <v>4.7825</v>
      </c>
      <c r="H134" s="53">
        <v>24.2239865534968</v>
      </c>
      <c r="I134" s="52">
        <v>1.13885</v>
      </c>
      <c r="J134" s="53">
        <v>5.76842385498167</v>
      </c>
      <c r="K134" s="52">
        <v>1.75245</v>
      </c>
      <c r="L134" s="53">
        <v>8.87638792173036</v>
      </c>
      <c r="M134" s="52">
        <v>0.8246</v>
      </c>
      <c r="N134" s="53">
        <v>4.17670659948007</v>
      </c>
      <c r="O134" s="52">
        <v>0.92785</v>
      </c>
      <c r="P134" s="53">
        <v>4.69968132225029</v>
      </c>
      <c r="Q134" s="52">
        <v>11.441028</v>
      </c>
      <c r="R134" s="53">
        <v>57.9502997240314</v>
      </c>
      <c r="S134" s="52">
        <v>11.284492</v>
      </c>
      <c r="T134" s="53">
        <v>57.1574244581374</v>
      </c>
      <c r="U134" s="52">
        <v>0.156536</v>
      </c>
      <c r="V134" s="53">
        <v>0.792875265894025</v>
      </c>
      <c r="W134" s="52">
        <v>140.779171974522</v>
      </c>
      <c r="X134" s="52">
        <v>5.4137931034482</v>
      </c>
      <c r="Y134" s="52">
        <v>1.73186025679</v>
      </c>
      <c r="Z134" s="52">
        <v>52.33333333333</v>
      </c>
    </row>
    <row r="135" s="12" customFormat="1" ht="15" customHeight="1" spans="1:26">
      <c r="A135" s="26" t="s">
        <v>224</v>
      </c>
      <c r="B135" s="52">
        <v>18.497378</v>
      </c>
      <c r="C135" s="52">
        <v>5.03348</v>
      </c>
      <c r="D135" s="52">
        <v>27.2118567290997</v>
      </c>
      <c r="E135" s="52">
        <v>0.422</v>
      </c>
      <c r="F135" s="53">
        <v>2.28140442391349</v>
      </c>
      <c r="G135" s="52">
        <v>3.3998</v>
      </c>
      <c r="H135" s="53">
        <v>18.3799022758793</v>
      </c>
      <c r="I135" s="52">
        <v>1.21168</v>
      </c>
      <c r="J135" s="53">
        <v>6.55055002930686</v>
      </c>
      <c r="K135" s="52">
        <v>2.60673</v>
      </c>
      <c r="L135" s="53">
        <v>14.092429748692</v>
      </c>
      <c r="M135" s="52">
        <v>1.80387</v>
      </c>
      <c r="N135" s="53">
        <v>9.75203080133844</v>
      </c>
      <c r="O135" s="52">
        <v>0.80286</v>
      </c>
      <c r="P135" s="53">
        <v>4.34039894735351</v>
      </c>
      <c r="Q135" s="52">
        <v>10.857168</v>
      </c>
      <c r="R135" s="53">
        <v>58.6957135222084</v>
      </c>
      <c r="S135" s="52">
        <v>10.590074</v>
      </c>
      <c r="T135" s="53">
        <v>57.251757519363</v>
      </c>
      <c r="U135" s="52">
        <v>0.267094</v>
      </c>
      <c r="V135" s="53">
        <v>1.44395600284538</v>
      </c>
      <c r="W135" s="52">
        <v>85.4517663817664</v>
      </c>
      <c r="X135" s="52">
        <v>9.4864864864864</v>
      </c>
      <c r="Y135" s="52">
        <v>1.43968871595</v>
      </c>
      <c r="Z135" s="52">
        <v>46.8</v>
      </c>
    </row>
    <row r="136" s="12" customFormat="1" ht="15" customHeight="1" spans="1:26">
      <c r="A136" s="26" t="s">
        <v>225</v>
      </c>
      <c r="B136" s="52">
        <v>97.848971</v>
      </c>
      <c r="C136" s="52">
        <v>29.002578</v>
      </c>
      <c r="D136" s="52">
        <v>29.6401461390943</v>
      </c>
      <c r="E136" s="52">
        <v>0</v>
      </c>
      <c r="F136" s="53">
        <v>0</v>
      </c>
      <c r="G136" s="52">
        <v>13.2894</v>
      </c>
      <c r="H136" s="53">
        <v>13.5815429270074</v>
      </c>
      <c r="I136" s="52">
        <v>15.713178</v>
      </c>
      <c r="J136" s="53">
        <v>16.0586032120869</v>
      </c>
      <c r="K136" s="52">
        <v>1.730096</v>
      </c>
      <c r="L136" s="53">
        <v>1.768128966834</v>
      </c>
      <c r="M136" s="52">
        <v>0.408686</v>
      </c>
      <c r="N136" s="53">
        <v>0.417670207283018</v>
      </c>
      <c r="O136" s="52">
        <v>1.32141</v>
      </c>
      <c r="P136" s="53">
        <v>1.35045875955098</v>
      </c>
      <c r="Q136" s="52">
        <v>67.116297</v>
      </c>
      <c r="R136" s="53">
        <v>68.5917248940717</v>
      </c>
      <c r="S136" s="52">
        <v>67.083827</v>
      </c>
      <c r="T136" s="53">
        <v>68.5585411010607</v>
      </c>
      <c r="U136" s="52">
        <v>0.03247</v>
      </c>
      <c r="V136" s="53">
        <v>0.0331837930109658</v>
      </c>
      <c r="W136" s="52">
        <v>0</v>
      </c>
      <c r="X136" s="52">
        <v>0</v>
      </c>
      <c r="Y136" s="52">
        <v>0</v>
      </c>
      <c r="Z136" s="52">
        <v>0</v>
      </c>
    </row>
    <row r="137" s="12" customFormat="1" ht="15" customHeight="1" spans="1:26">
      <c r="A137" s="26" t="s">
        <v>226</v>
      </c>
      <c r="B137" s="52">
        <v>9.482797</v>
      </c>
      <c r="C137" s="52">
        <v>3.3766</v>
      </c>
      <c r="D137" s="52">
        <v>35.6076377043609</v>
      </c>
      <c r="E137" s="52">
        <v>0.36</v>
      </c>
      <c r="F137" s="53">
        <v>3.79634827150681</v>
      </c>
      <c r="G137" s="52">
        <v>2.558</v>
      </c>
      <c r="H137" s="53">
        <v>26.975163551429</v>
      </c>
      <c r="I137" s="52">
        <v>0.4586</v>
      </c>
      <c r="J137" s="53">
        <v>4.83612588142507</v>
      </c>
      <c r="K137" s="52">
        <v>1.5381</v>
      </c>
      <c r="L137" s="53">
        <v>16.2198979900129</v>
      </c>
      <c r="M137" s="52">
        <v>0.827</v>
      </c>
      <c r="N137" s="53">
        <v>8.72105561260038</v>
      </c>
      <c r="O137" s="52">
        <v>0.7111</v>
      </c>
      <c r="P137" s="53">
        <v>7.49884237741249</v>
      </c>
      <c r="Q137" s="52">
        <v>4.568097</v>
      </c>
      <c r="R137" s="53">
        <v>48.1724643056263</v>
      </c>
      <c r="S137" s="52">
        <v>4.518378</v>
      </c>
      <c r="T137" s="53">
        <v>47.6481569730956</v>
      </c>
      <c r="U137" s="52">
        <v>0.049719</v>
      </c>
      <c r="V137" s="53">
        <v>0.524307332530687</v>
      </c>
      <c r="W137" s="52">
        <v>154.842415730337</v>
      </c>
      <c r="X137" s="52">
        <v>4.5641025641025</v>
      </c>
      <c r="Y137" s="52">
        <v>2.59826782145</v>
      </c>
      <c r="Z137" s="52">
        <v>49.44444444444</v>
      </c>
    </row>
    <row r="138" s="12" customFormat="1" ht="15" customHeight="1" spans="1:26">
      <c r="A138" s="26" t="s">
        <v>227</v>
      </c>
      <c r="B138" s="52">
        <v>15.560919</v>
      </c>
      <c r="C138" s="52">
        <v>4.06071</v>
      </c>
      <c r="D138" s="52">
        <v>26.0955667207059</v>
      </c>
      <c r="E138" s="52">
        <v>0.112</v>
      </c>
      <c r="F138" s="53">
        <v>0.719751834708477</v>
      </c>
      <c r="G138" s="52">
        <v>3.3693</v>
      </c>
      <c r="H138" s="53">
        <v>21.6523201489578</v>
      </c>
      <c r="I138" s="52">
        <v>0.57941</v>
      </c>
      <c r="J138" s="53">
        <v>3.72349473703963</v>
      </c>
      <c r="K138" s="52">
        <v>1.15625</v>
      </c>
      <c r="L138" s="53">
        <v>7.43047374001497</v>
      </c>
      <c r="M138" s="52">
        <v>0.42915</v>
      </c>
      <c r="N138" s="53">
        <v>2.7578705345102</v>
      </c>
      <c r="O138" s="52">
        <v>0.7271</v>
      </c>
      <c r="P138" s="53">
        <v>4.67260320550476</v>
      </c>
      <c r="Q138" s="52">
        <v>10.343959</v>
      </c>
      <c r="R138" s="53">
        <v>66.4739595392791</v>
      </c>
      <c r="S138" s="52">
        <v>10.276061</v>
      </c>
      <c r="T138" s="53">
        <v>66.0376228421985</v>
      </c>
      <c r="U138" s="52">
        <v>0.067898</v>
      </c>
      <c r="V138" s="53">
        <v>0.43633669708068</v>
      </c>
      <c r="W138" s="52">
        <v>173.876470588235</v>
      </c>
      <c r="X138" s="52">
        <v>7.2857142857142</v>
      </c>
      <c r="Y138" s="52">
        <v>0.31876138433</v>
      </c>
      <c r="Z138" s="52">
        <v>6.8</v>
      </c>
    </row>
    <row r="139" s="12" customFormat="1" ht="15" customHeight="1" spans="1:26">
      <c r="A139" s="26" t="s">
        <v>228</v>
      </c>
      <c r="B139" s="52">
        <v>8.943217</v>
      </c>
      <c r="C139" s="52">
        <v>2.72075</v>
      </c>
      <c r="D139" s="52">
        <v>30.4224978550783</v>
      </c>
      <c r="E139" s="52">
        <v>0.194</v>
      </c>
      <c r="F139" s="53">
        <v>2.1692417840247</v>
      </c>
      <c r="G139" s="52">
        <v>2.07835</v>
      </c>
      <c r="H139" s="53">
        <v>23.2394003186996</v>
      </c>
      <c r="I139" s="52">
        <v>0.4484</v>
      </c>
      <c r="J139" s="53">
        <v>5.01385575235399</v>
      </c>
      <c r="K139" s="52">
        <v>0.448</v>
      </c>
      <c r="L139" s="53">
        <v>5.00938308888177</v>
      </c>
      <c r="M139" s="52">
        <v>0.2118</v>
      </c>
      <c r="N139" s="53">
        <v>2.3682753085383</v>
      </c>
      <c r="O139" s="52">
        <v>0.2362</v>
      </c>
      <c r="P139" s="53">
        <v>2.64110778034347</v>
      </c>
      <c r="Q139" s="52">
        <v>5.774467</v>
      </c>
      <c r="R139" s="53">
        <v>64.5681190560399</v>
      </c>
      <c r="S139" s="52">
        <v>5.743699</v>
      </c>
      <c r="T139" s="53">
        <v>64.2240817817571</v>
      </c>
      <c r="U139" s="52">
        <v>0.030768</v>
      </c>
      <c r="V139" s="53">
        <v>0.344037274282845</v>
      </c>
      <c r="W139" s="52">
        <v>100.124728682171</v>
      </c>
      <c r="X139" s="52">
        <v>9.2142857142857</v>
      </c>
      <c r="Y139" s="52">
        <v>0.96885813148</v>
      </c>
      <c r="Z139" s="52">
        <v>35.83333333333</v>
      </c>
    </row>
    <row r="140" s="12" customFormat="1" ht="15" customHeight="1" spans="1:26">
      <c r="A140" s="26" t="s">
        <v>229</v>
      </c>
      <c r="B140" s="52">
        <v>18.167613</v>
      </c>
      <c r="C140" s="52">
        <v>4.9644</v>
      </c>
      <c r="D140" s="52">
        <v>27.325549041583</v>
      </c>
      <c r="E140" s="52">
        <v>0.27</v>
      </c>
      <c r="F140" s="53">
        <v>1.48616111538704</v>
      </c>
      <c r="G140" s="52">
        <v>3.697</v>
      </c>
      <c r="H140" s="53">
        <v>20.3493986799477</v>
      </c>
      <c r="I140" s="52">
        <v>0.9974</v>
      </c>
      <c r="J140" s="53">
        <v>5.48998924624826</v>
      </c>
      <c r="K140" s="52">
        <v>1.9284</v>
      </c>
      <c r="L140" s="53">
        <v>10.6144929441198</v>
      </c>
      <c r="M140" s="52">
        <v>0.72195</v>
      </c>
      <c r="N140" s="53">
        <v>3.97382969353211</v>
      </c>
      <c r="O140" s="52">
        <v>1.20645</v>
      </c>
      <c r="P140" s="53">
        <v>6.64066325058774</v>
      </c>
      <c r="Q140" s="52">
        <v>11.274813</v>
      </c>
      <c r="R140" s="53">
        <v>62.0599580142972</v>
      </c>
      <c r="S140" s="52">
        <v>11.168966</v>
      </c>
      <c r="T140" s="53">
        <v>61.4773443269625</v>
      </c>
      <c r="U140" s="52">
        <v>0.105847</v>
      </c>
      <c r="V140" s="53">
        <v>0.582613687334709</v>
      </c>
      <c r="W140" s="52">
        <v>168.957863247863</v>
      </c>
      <c r="X140" s="52">
        <v>5.5714285714285</v>
      </c>
      <c r="Y140" s="52">
        <v>0.82547169811</v>
      </c>
      <c r="Z140" s="52">
        <v>15.6</v>
      </c>
    </row>
    <row r="141" s="12" customFormat="1" ht="15" customHeight="1" spans="1:26">
      <c r="A141" s="26" t="s">
        <v>230</v>
      </c>
      <c r="B141" s="52">
        <v>12.000683</v>
      </c>
      <c r="C141" s="52">
        <v>5.01415</v>
      </c>
      <c r="D141" s="52">
        <v>41.7822052294857</v>
      </c>
      <c r="E141" s="52">
        <v>0.426</v>
      </c>
      <c r="F141" s="53">
        <v>3.54979795733293</v>
      </c>
      <c r="G141" s="52">
        <v>2.4349</v>
      </c>
      <c r="H141" s="53">
        <v>20.2896785124647</v>
      </c>
      <c r="I141" s="52">
        <v>2.15325</v>
      </c>
      <c r="J141" s="53">
        <v>17.9427287596881</v>
      </c>
      <c r="K141" s="52">
        <v>1.56428</v>
      </c>
      <c r="L141" s="53">
        <v>13.034924762199</v>
      </c>
      <c r="M141" s="52">
        <v>0.85805</v>
      </c>
      <c r="N141" s="53">
        <v>7.15000971194723</v>
      </c>
      <c r="O141" s="52">
        <v>0.70623</v>
      </c>
      <c r="P141" s="53">
        <v>5.88491505025172</v>
      </c>
      <c r="Q141" s="52">
        <v>5.422253</v>
      </c>
      <c r="R141" s="53">
        <v>45.1828700083154</v>
      </c>
      <c r="S141" s="52">
        <v>5.363753</v>
      </c>
      <c r="T141" s="53">
        <v>44.6953977536112</v>
      </c>
      <c r="U141" s="52">
        <v>0.0585</v>
      </c>
      <c r="V141" s="53">
        <v>0.48747225470417</v>
      </c>
      <c r="W141" s="52">
        <v>173.14036036036</v>
      </c>
      <c r="X141" s="52">
        <v>6</v>
      </c>
      <c r="Y141" s="52">
        <v>2.71062271062</v>
      </c>
      <c r="Z141" s="52">
        <v>61.66666666666</v>
      </c>
    </row>
    <row r="142" s="12" customFormat="1" ht="15" customHeight="1" spans="1:26">
      <c r="A142" s="26" t="s">
        <v>231</v>
      </c>
      <c r="B142" s="52">
        <v>26.801157</v>
      </c>
      <c r="C142" s="52">
        <v>8.02654</v>
      </c>
      <c r="D142" s="52">
        <v>29.9484831942143</v>
      </c>
      <c r="E142" s="52">
        <v>0.32</v>
      </c>
      <c r="F142" s="53">
        <v>1.19397830474259</v>
      </c>
      <c r="G142" s="52">
        <v>5.7304</v>
      </c>
      <c r="H142" s="53">
        <v>21.3811664921779</v>
      </c>
      <c r="I142" s="52">
        <v>1.97614</v>
      </c>
      <c r="J142" s="53">
        <v>7.37333839729382</v>
      </c>
      <c r="K142" s="52">
        <v>4.15348</v>
      </c>
      <c r="L142" s="53">
        <v>15.4973906536945</v>
      </c>
      <c r="M142" s="52">
        <v>1.8505</v>
      </c>
      <c r="N142" s="53">
        <v>6.90455266539426</v>
      </c>
      <c r="O142" s="52">
        <v>2.30298</v>
      </c>
      <c r="P142" s="53">
        <v>8.59283798830028</v>
      </c>
      <c r="Q142" s="52">
        <v>14.621137</v>
      </c>
      <c r="R142" s="53">
        <v>54.5541261520911</v>
      </c>
      <c r="S142" s="52">
        <v>14.520255</v>
      </c>
      <c r="T142" s="53">
        <v>54.1777170291566</v>
      </c>
      <c r="U142" s="52">
        <v>0.100882</v>
      </c>
      <c r="V142" s="53">
        <v>0.376409122934506</v>
      </c>
      <c r="W142" s="52">
        <v>141.093055555556</v>
      </c>
      <c r="X142" s="52">
        <v>4.9090909090909</v>
      </c>
      <c r="Y142" s="52">
        <v>1.15153101282</v>
      </c>
      <c r="Z142" s="52">
        <v>28.8</v>
      </c>
    </row>
    <row r="143" s="12" customFormat="1" ht="15" customHeight="1" spans="1:26">
      <c r="A143" s="26" t="s">
        <v>232</v>
      </c>
      <c r="B143" s="52">
        <v>16.097306</v>
      </c>
      <c r="C143" s="52">
        <v>5.86295</v>
      </c>
      <c r="D143" s="52">
        <v>36.4219329619503</v>
      </c>
      <c r="E143" s="52">
        <v>0.1424</v>
      </c>
      <c r="F143" s="53">
        <v>0.884620072451875</v>
      </c>
      <c r="G143" s="52">
        <v>3.8145</v>
      </c>
      <c r="H143" s="53">
        <v>23.6965117020202</v>
      </c>
      <c r="I143" s="52">
        <v>1.90605</v>
      </c>
      <c r="J143" s="53">
        <v>11.8408011874782</v>
      </c>
      <c r="K143" s="52">
        <v>0.64637</v>
      </c>
      <c r="L143" s="53">
        <v>4.01539238926066</v>
      </c>
      <c r="M143" s="52">
        <v>0.1951</v>
      </c>
      <c r="N143" s="53">
        <v>1.21200404589439</v>
      </c>
      <c r="O143" s="52">
        <v>0.45127</v>
      </c>
      <c r="P143" s="53">
        <v>2.80338834336627</v>
      </c>
      <c r="Q143" s="52">
        <v>9.587986</v>
      </c>
      <c r="R143" s="53">
        <v>59.5626746487891</v>
      </c>
      <c r="S143" s="52">
        <v>9.53788</v>
      </c>
      <c r="T143" s="53">
        <v>59.2514051730147</v>
      </c>
      <c r="U143" s="52">
        <v>0.050106</v>
      </c>
      <c r="V143" s="53">
        <v>0.311269475774394</v>
      </c>
      <c r="W143" s="52">
        <v>200.936292134831</v>
      </c>
      <c r="X143" s="52">
        <v>7.4166666666666</v>
      </c>
      <c r="Y143" s="52">
        <v>0.41958041958</v>
      </c>
      <c r="Z143" s="52">
        <v>11.86666666666</v>
      </c>
    </row>
    <row r="144" s="12" customFormat="1" ht="15" customHeight="1" spans="1:26">
      <c r="A144" s="26" t="s">
        <v>233</v>
      </c>
      <c r="B144" s="52">
        <v>7.915405</v>
      </c>
      <c r="C144" s="52">
        <v>2.75105</v>
      </c>
      <c r="D144" s="52">
        <v>34.7556442152992</v>
      </c>
      <c r="E144" s="52">
        <v>0.098</v>
      </c>
      <c r="F144" s="53">
        <v>1.23809204961717</v>
      </c>
      <c r="G144" s="52">
        <v>2.2007</v>
      </c>
      <c r="H144" s="53">
        <v>27.8027466693113</v>
      </c>
      <c r="I144" s="52">
        <v>0.45235</v>
      </c>
      <c r="J144" s="53">
        <v>5.71480549637069</v>
      </c>
      <c r="K144" s="52">
        <v>0.68525</v>
      </c>
      <c r="L144" s="53">
        <v>8.65716915306292</v>
      </c>
      <c r="M144" s="52">
        <v>0.26085</v>
      </c>
      <c r="N144" s="53">
        <v>3.29547256267999</v>
      </c>
      <c r="O144" s="52">
        <v>0.4244</v>
      </c>
      <c r="P144" s="53">
        <v>5.36169659038293</v>
      </c>
      <c r="Q144" s="52">
        <v>4.479105</v>
      </c>
      <c r="R144" s="53">
        <v>56.5871866316379</v>
      </c>
      <c r="S144" s="52">
        <v>4.416458</v>
      </c>
      <c r="T144" s="53">
        <v>55.795729972124</v>
      </c>
      <c r="U144" s="52">
        <v>0.062647</v>
      </c>
      <c r="V144" s="53">
        <v>0.791456659513948</v>
      </c>
      <c r="W144" s="52">
        <v>208.70375</v>
      </c>
      <c r="X144" s="52">
        <v>5</v>
      </c>
      <c r="Y144" s="52">
        <v>0.4833836858</v>
      </c>
      <c r="Z144" s="52">
        <v>11.11111111111</v>
      </c>
    </row>
    <row r="145" s="12" customFormat="1" ht="15" customHeight="1" spans="1:26">
      <c r="A145" s="26" t="s">
        <v>234</v>
      </c>
      <c r="B145" s="52">
        <v>10.298465</v>
      </c>
      <c r="C145" s="52">
        <v>3.698923</v>
      </c>
      <c r="D145" s="52">
        <v>35.917226499289</v>
      </c>
      <c r="E145" s="52">
        <v>0.2032</v>
      </c>
      <c r="F145" s="53">
        <v>1.97310958477793</v>
      </c>
      <c r="G145" s="52">
        <v>2.5594</v>
      </c>
      <c r="H145" s="53">
        <v>24.8522473980346</v>
      </c>
      <c r="I145" s="52">
        <v>0.936323</v>
      </c>
      <c r="J145" s="53">
        <v>9.09186951647649</v>
      </c>
      <c r="K145" s="52">
        <v>1.280814</v>
      </c>
      <c r="L145" s="53">
        <v>12.4369408450677</v>
      </c>
      <c r="M145" s="52">
        <v>0.678364</v>
      </c>
      <c r="N145" s="53">
        <v>6.58703991322979</v>
      </c>
      <c r="O145" s="52">
        <v>0.60245</v>
      </c>
      <c r="P145" s="53">
        <v>5.8499009318379</v>
      </c>
      <c r="Q145" s="52">
        <v>5.318728</v>
      </c>
      <c r="R145" s="53">
        <v>51.6458326556433</v>
      </c>
      <c r="S145" s="52">
        <v>5.317669</v>
      </c>
      <c r="T145" s="53">
        <v>51.635549569766</v>
      </c>
      <c r="U145" s="52">
        <v>0.001059</v>
      </c>
      <c r="V145" s="53">
        <v>0.0102830858773613</v>
      </c>
      <c r="W145" s="52">
        <v>157.748818897638</v>
      </c>
      <c r="X145" s="52">
        <v>5.2916666666666</v>
      </c>
      <c r="Y145" s="52">
        <v>1.32890365448</v>
      </c>
      <c r="Z145" s="52">
        <v>35.27777777777</v>
      </c>
    </row>
    <row r="146" s="12" customFormat="1" ht="15" customHeight="1" spans="1:26">
      <c r="A146" s="26" t="s">
        <v>235</v>
      </c>
      <c r="B146" s="52">
        <v>12.670459</v>
      </c>
      <c r="C146" s="52">
        <v>5.453458</v>
      </c>
      <c r="D146" s="52">
        <v>43.0407296215551</v>
      </c>
      <c r="E146" s="52">
        <v>0.4044</v>
      </c>
      <c r="F146" s="53">
        <v>3.19167600794888</v>
      </c>
      <c r="G146" s="52">
        <v>2.3694</v>
      </c>
      <c r="H146" s="53">
        <v>18.7001907350002</v>
      </c>
      <c r="I146" s="52">
        <v>2.679658</v>
      </c>
      <c r="J146" s="53">
        <v>21.1488628786061</v>
      </c>
      <c r="K146" s="52">
        <v>1.50305</v>
      </c>
      <c r="L146" s="53">
        <v>11.8626326007606</v>
      </c>
      <c r="M146" s="52">
        <v>0.4385</v>
      </c>
      <c r="N146" s="53">
        <v>3.46080595817405</v>
      </c>
      <c r="O146" s="52">
        <v>1.06455</v>
      </c>
      <c r="P146" s="53">
        <v>8.40182664258651</v>
      </c>
      <c r="Q146" s="52">
        <v>5.713951</v>
      </c>
      <c r="R146" s="53">
        <v>45.0966377776843</v>
      </c>
      <c r="S146" s="52">
        <v>5.670388</v>
      </c>
      <c r="T146" s="53">
        <v>44.7528222931782</v>
      </c>
      <c r="U146" s="52">
        <v>0.043563</v>
      </c>
      <c r="V146" s="53">
        <v>0.343815484506126</v>
      </c>
      <c r="W146" s="52">
        <v>197.151140350877</v>
      </c>
      <c r="X146" s="52">
        <v>6</v>
      </c>
      <c r="Y146" s="52">
        <v>2.22092343658</v>
      </c>
      <c r="Z146" s="52">
        <v>52.53456221198</v>
      </c>
    </row>
    <row r="147" s="12" customFormat="1" ht="15" customHeight="1" spans="1:26">
      <c r="A147" s="26" t="s">
        <v>236</v>
      </c>
      <c r="B147" s="52">
        <v>6.6241</v>
      </c>
      <c r="C147" s="52">
        <v>2.566429</v>
      </c>
      <c r="D147" s="52">
        <v>38.7438142540119</v>
      </c>
      <c r="E147" s="52">
        <v>0.2432</v>
      </c>
      <c r="F147" s="53">
        <v>3.67144215817998</v>
      </c>
      <c r="G147" s="52">
        <v>1.7427</v>
      </c>
      <c r="H147" s="53">
        <v>26.3084796425175</v>
      </c>
      <c r="I147" s="52">
        <v>0.580529</v>
      </c>
      <c r="J147" s="53">
        <v>8.76389245331441</v>
      </c>
      <c r="K147" s="52">
        <v>0.51654</v>
      </c>
      <c r="L147" s="53">
        <v>7.79788952461467</v>
      </c>
      <c r="M147" s="52">
        <v>0.0074</v>
      </c>
      <c r="N147" s="53">
        <v>0.111713289352516</v>
      </c>
      <c r="O147" s="52">
        <v>0.50914</v>
      </c>
      <c r="P147" s="53">
        <v>7.68617623526215</v>
      </c>
      <c r="Q147" s="52">
        <v>3.541131</v>
      </c>
      <c r="R147" s="53">
        <v>53.4582962213735</v>
      </c>
      <c r="S147" s="52">
        <v>3.396031</v>
      </c>
      <c r="T147" s="53">
        <v>51.267809966637</v>
      </c>
      <c r="U147" s="52">
        <v>0.1451</v>
      </c>
      <c r="V147" s="53">
        <v>2.19048625473649</v>
      </c>
      <c r="W147" s="52">
        <v>141.23296875</v>
      </c>
      <c r="X147" s="52">
        <v>5.8181818181818</v>
      </c>
      <c r="Y147" s="52">
        <v>1.99095022624</v>
      </c>
      <c r="Z147" s="52">
        <v>35.55555555555</v>
      </c>
    </row>
    <row r="148" s="12" customFormat="1" ht="15" customHeight="1" spans="1:26">
      <c r="A148" s="26" t="s">
        <v>237</v>
      </c>
      <c r="B148" s="52">
        <v>10.278505</v>
      </c>
      <c r="C148" s="52">
        <v>4.248425</v>
      </c>
      <c r="D148" s="52">
        <v>41.3331024307523</v>
      </c>
      <c r="E148" s="52">
        <v>0.1488</v>
      </c>
      <c r="F148" s="53">
        <v>1.4476813505466</v>
      </c>
      <c r="G148" s="52">
        <v>2.6652</v>
      </c>
      <c r="H148" s="53">
        <v>25.9298409642258</v>
      </c>
      <c r="I148" s="52">
        <v>1.434425</v>
      </c>
      <c r="J148" s="53">
        <v>13.9555801159799</v>
      </c>
      <c r="K148" s="52">
        <v>0.34688</v>
      </c>
      <c r="L148" s="53">
        <v>3.37480985804842</v>
      </c>
      <c r="M148" s="52">
        <v>0.0213</v>
      </c>
      <c r="N148" s="53">
        <v>0.207228580420985</v>
      </c>
      <c r="O148" s="52">
        <v>0.32558</v>
      </c>
      <c r="P148" s="53">
        <v>3.16758127762744</v>
      </c>
      <c r="Q148" s="52">
        <v>5.6832</v>
      </c>
      <c r="R148" s="53">
        <v>55.2920877111992</v>
      </c>
      <c r="S148" s="52">
        <v>5.610091</v>
      </c>
      <c r="T148" s="53">
        <v>54.5808072282885</v>
      </c>
      <c r="U148" s="52">
        <v>0.073109</v>
      </c>
      <c r="V148" s="53">
        <v>0.711280482910696</v>
      </c>
      <c r="W148" s="52">
        <v>185.390537634409</v>
      </c>
      <c r="X148" s="52">
        <v>9.3</v>
      </c>
      <c r="Y148" s="52">
        <v>0.39292730844</v>
      </c>
      <c r="Z148" s="52">
        <v>23.84615384615</v>
      </c>
    </row>
    <row r="149" s="12" customFormat="1" ht="15" customHeight="1" spans="1:26">
      <c r="A149" s="26" t="s">
        <v>238</v>
      </c>
      <c r="B149" s="52">
        <v>2.938687</v>
      </c>
      <c r="C149" s="52">
        <v>1.03295</v>
      </c>
      <c r="D149" s="52">
        <v>35.1500517067656</v>
      </c>
      <c r="E149" s="52">
        <v>0.056</v>
      </c>
      <c r="F149" s="53">
        <v>1.90561294891222</v>
      </c>
      <c r="G149" s="52">
        <v>0.9019</v>
      </c>
      <c r="H149" s="53">
        <v>30.6905771182845</v>
      </c>
      <c r="I149" s="52">
        <v>0.07505</v>
      </c>
      <c r="J149" s="53">
        <v>2.55386163956896</v>
      </c>
      <c r="K149" s="52">
        <v>0.06328</v>
      </c>
      <c r="L149" s="53">
        <v>2.15334263227081</v>
      </c>
      <c r="M149" s="52">
        <v>0.0084</v>
      </c>
      <c r="N149" s="53">
        <v>0.285841942336833</v>
      </c>
      <c r="O149" s="52">
        <v>0.05488</v>
      </c>
      <c r="P149" s="53">
        <v>1.86750068993397</v>
      </c>
      <c r="Q149" s="52">
        <v>1.842457</v>
      </c>
      <c r="R149" s="53">
        <v>62.6966056609636</v>
      </c>
      <c r="S149" s="52">
        <v>1.804192</v>
      </c>
      <c r="T149" s="53">
        <v>61.3944935272113</v>
      </c>
      <c r="U149" s="52">
        <v>0.038265</v>
      </c>
      <c r="V149" s="53">
        <v>1.30211213375225</v>
      </c>
      <c r="W149" s="52">
        <v>107.017857142857</v>
      </c>
      <c r="X149" s="52">
        <v>14</v>
      </c>
      <c r="Y149" s="52">
        <v>0.26315789473</v>
      </c>
      <c r="Z149" s="52">
        <v>15.55555555555</v>
      </c>
    </row>
    <row r="150" s="12" customFormat="1" ht="15" customHeight="1" spans="1:26">
      <c r="A150" s="26" t="s">
        <v>239</v>
      </c>
      <c r="B150" s="52">
        <v>9.898951</v>
      </c>
      <c r="C150" s="52">
        <v>3.08011</v>
      </c>
      <c r="D150" s="52">
        <v>31.1155192100658</v>
      </c>
      <c r="E150" s="52">
        <v>0.1664</v>
      </c>
      <c r="F150" s="53">
        <v>1.68098619742637</v>
      </c>
      <c r="G150" s="52">
        <v>2.2591</v>
      </c>
      <c r="H150" s="53">
        <v>22.821610087776</v>
      </c>
      <c r="I150" s="52">
        <v>0.65461</v>
      </c>
      <c r="J150" s="53">
        <v>6.61292292486345</v>
      </c>
      <c r="K150" s="52">
        <v>0.6677</v>
      </c>
      <c r="L150" s="53">
        <v>6.74515915878359</v>
      </c>
      <c r="M150" s="52">
        <v>0</v>
      </c>
      <c r="N150" s="53">
        <v>0</v>
      </c>
      <c r="O150" s="52">
        <v>0.6677</v>
      </c>
      <c r="P150" s="53">
        <v>6.74515915878359</v>
      </c>
      <c r="Q150" s="52">
        <v>6.151141</v>
      </c>
      <c r="R150" s="53">
        <v>62.1393216311506</v>
      </c>
      <c r="S150" s="52">
        <v>6.075093</v>
      </c>
      <c r="T150" s="53">
        <v>61.3710786122691</v>
      </c>
      <c r="U150" s="52">
        <v>0.076048</v>
      </c>
      <c r="V150" s="53">
        <v>0.768243018881496</v>
      </c>
      <c r="W150" s="52">
        <v>174.40625</v>
      </c>
      <c r="X150" s="52">
        <v>2.9714285714285</v>
      </c>
      <c r="Y150" s="52">
        <v>1.5092712376</v>
      </c>
      <c r="Z150" s="52">
        <v>34.66666666666</v>
      </c>
    </row>
    <row r="151" s="12" customFormat="1" ht="15" customHeight="1" spans="1:26">
      <c r="A151" s="26" t="s">
        <v>240</v>
      </c>
      <c r="B151" s="52">
        <v>4.904661</v>
      </c>
      <c r="C151" s="52">
        <v>2.011919</v>
      </c>
      <c r="D151" s="52">
        <v>41.020551675233</v>
      </c>
      <c r="E151" s="52">
        <v>0.058</v>
      </c>
      <c r="F151" s="53">
        <v>1.18254860019887</v>
      </c>
      <c r="G151" s="52">
        <v>1.6976</v>
      </c>
      <c r="H151" s="53">
        <v>34.6119742016828</v>
      </c>
      <c r="I151" s="52">
        <v>0.256319</v>
      </c>
      <c r="J151" s="53">
        <v>5.22602887335129</v>
      </c>
      <c r="K151" s="52">
        <v>0.0936</v>
      </c>
      <c r="L151" s="53">
        <v>1.90838877549335</v>
      </c>
      <c r="M151" s="52">
        <v>0.00585</v>
      </c>
      <c r="N151" s="53">
        <v>0.119274298468335</v>
      </c>
      <c r="O151" s="52">
        <v>0.08775</v>
      </c>
      <c r="P151" s="53">
        <v>1.78911447702502</v>
      </c>
      <c r="Q151" s="52">
        <v>2.799142</v>
      </c>
      <c r="R151" s="53">
        <v>57.0710595492736</v>
      </c>
      <c r="S151" s="52">
        <v>2.774399</v>
      </c>
      <c r="T151" s="53">
        <v>56.566580238675</v>
      </c>
      <c r="U151" s="52">
        <v>0.024743</v>
      </c>
      <c r="V151" s="53">
        <v>0.504479310598633</v>
      </c>
      <c r="W151" s="52">
        <v>149.321333333333</v>
      </c>
      <c r="X151" s="52">
        <v>5</v>
      </c>
      <c r="Y151" s="52">
        <v>0.32240730789</v>
      </c>
      <c r="Z151" s="52">
        <v>12.5</v>
      </c>
    </row>
    <row r="152" s="12" customFormat="1" ht="15" customHeight="1" spans="1:26">
      <c r="A152" s="26" t="s">
        <v>241</v>
      </c>
      <c r="B152" s="52">
        <v>70.10149</v>
      </c>
      <c r="C152" s="52">
        <v>9.825323</v>
      </c>
      <c r="D152" s="52">
        <v>14.0158547271962</v>
      </c>
      <c r="E152" s="52">
        <v>0</v>
      </c>
      <c r="F152" s="53">
        <v>0</v>
      </c>
      <c r="G152" s="52">
        <v>7.898</v>
      </c>
      <c r="H152" s="53">
        <v>11.2665222950325</v>
      </c>
      <c r="I152" s="52">
        <v>1.927323</v>
      </c>
      <c r="J152" s="53">
        <v>2.74933243216371</v>
      </c>
      <c r="K152" s="52">
        <v>0.17994</v>
      </c>
      <c r="L152" s="53">
        <v>0.256684986296297</v>
      </c>
      <c r="M152" s="52">
        <v>0.0154</v>
      </c>
      <c r="N152" s="53">
        <v>0.0219681493217905</v>
      </c>
      <c r="O152" s="52">
        <v>0.16454</v>
      </c>
      <c r="P152" s="53">
        <v>0.234716836974507</v>
      </c>
      <c r="Q152" s="52">
        <v>60.096227</v>
      </c>
      <c r="R152" s="53">
        <v>85.7274602865075</v>
      </c>
      <c r="S152" s="52">
        <v>60.034762</v>
      </c>
      <c r="T152" s="53">
        <v>85.6397802671527</v>
      </c>
      <c r="U152" s="52">
        <v>0.061465</v>
      </c>
      <c r="V152" s="53">
        <v>0.0876800193547955</v>
      </c>
      <c r="W152" s="52">
        <v>0</v>
      </c>
      <c r="X152" s="52">
        <v>0</v>
      </c>
      <c r="Y152" s="52">
        <v>0</v>
      </c>
      <c r="Z152" s="52">
        <v>0</v>
      </c>
    </row>
    <row r="153" s="12" customFormat="1" ht="15" customHeight="1" spans="1:26">
      <c r="A153" s="26" t="s">
        <v>242</v>
      </c>
      <c r="B153" s="52">
        <v>8.332931</v>
      </c>
      <c r="C153" s="52">
        <v>3.178423</v>
      </c>
      <c r="D153" s="52">
        <v>38.1429175400588</v>
      </c>
      <c r="E153" s="52">
        <v>0.3008</v>
      </c>
      <c r="F153" s="53">
        <v>3.60977427990223</v>
      </c>
      <c r="G153" s="52">
        <v>1.9617</v>
      </c>
      <c r="H153" s="53">
        <v>23.5415365853863</v>
      </c>
      <c r="I153" s="52">
        <v>0.915923</v>
      </c>
      <c r="J153" s="53">
        <v>10.9916066747703</v>
      </c>
      <c r="K153" s="52">
        <v>0.70881</v>
      </c>
      <c r="L153" s="53">
        <v>8.50613067598904</v>
      </c>
      <c r="M153" s="52">
        <v>0.08455</v>
      </c>
      <c r="N153" s="53">
        <v>1.0146489872531</v>
      </c>
      <c r="O153" s="52">
        <v>0.62426</v>
      </c>
      <c r="P153" s="53">
        <v>7.49148168873593</v>
      </c>
      <c r="Q153" s="52">
        <v>4.445698</v>
      </c>
      <c r="R153" s="53">
        <v>53.3509517839521</v>
      </c>
      <c r="S153" s="52">
        <v>4.442804</v>
      </c>
      <c r="T153" s="53">
        <v>53.3162221072033</v>
      </c>
      <c r="U153" s="52">
        <v>0.002894</v>
      </c>
      <c r="V153" s="53">
        <v>0.0347296767487934</v>
      </c>
      <c r="W153" s="52">
        <v>99.1770916334661</v>
      </c>
      <c r="X153" s="52">
        <v>10.04</v>
      </c>
      <c r="Y153" s="52">
        <v>1.57828282828</v>
      </c>
      <c r="Z153" s="52">
        <v>55.77777777777</v>
      </c>
    </row>
    <row r="154" s="12" customFormat="1" ht="15" customHeight="1" spans="1:26">
      <c r="A154" s="26" t="s">
        <v>243</v>
      </c>
      <c r="B154" s="52">
        <v>6.875039</v>
      </c>
      <c r="C154" s="52">
        <v>2.587685</v>
      </c>
      <c r="D154" s="52">
        <v>37.6388410305745</v>
      </c>
      <c r="E154" s="52">
        <v>0.078</v>
      </c>
      <c r="F154" s="53">
        <v>1.13453901861502</v>
      </c>
      <c r="G154" s="52">
        <v>1.97725</v>
      </c>
      <c r="H154" s="53">
        <v>28.7598368532891</v>
      </c>
      <c r="I154" s="52">
        <v>0.532435</v>
      </c>
      <c r="J154" s="53">
        <v>7.74446515867037</v>
      </c>
      <c r="K154" s="52">
        <v>0.1851</v>
      </c>
      <c r="L154" s="53">
        <v>2.69234836340565</v>
      </c>
      <c r="M154" s="52">
        <v>0.00185</v>
      </c>
      <c r="N154" s="53">
        <v>0.0269089382620229</v>
      </c>
      <c r="O154" s="52">
        <v>0.18325</v>
      </c>
      <c r="P154" s="53">
        <v>2.66543942514362</v>
      </c>
      <c r="Q154" s="52">
        <v>4.102254</v>
      </c>
      <c r="R154" s="53">
        <v>59.6688106060198</v>
      </c>
      <c r="S154" s="52">
        <v>4.005119</v>
      </c>
      <c r="T154" s="53">
        <v>58.2559458935433</v>
      </c>
      <c r="U154" s="52">
        <v>0.097135</v>
      </c>
      <c r="V154" s="53">
        <v>1.41286471247654</v>
      </c>
      <c r="W154" s="52">
        <v>186.707878787879</v>
      </c>
      <c r="X154" s="52">
        <v>4.125</v>
      </c>
      <c r="Y154" s="52">
        <v>0.50505050505</v>
      </c>
      <c r="Z154" s="52">
        <v>7.85714285714</v>
      </c>
    </row>
    <row r="155" s="12" customFormat="1" ht="15" customHeight="1" spans="1:26">
      <c r="A155" s="26" t="s">
        <v>244</v>
      </c>
      <c r="B155" s="52">
        <v>5.74366</v>
      </c>
      <c r="C155" s="52">
        <v>1.9413</v>
      </c>
      <c r="D155" s="52">
        <v>33.7990062085848</v>
      </c>
      <c r="E155" s="52">
        <v>0.088</v>
      </c>
      <c r="F155" s="53">
        <v>1.5321241159818</v>
      </c>
      <c r="G155" s="52">
        <v>1.4116</v>
      </c>
      <c r="H155" s="53">
        <v>24.5766636604534</v>
      </c>
      <c r="I155" s="52">
        <v>0.4417</v>
      </c>
      <c r="J155" s="53">
        <v>7.69021843214954</v>
      </c>
      <c r="K155" s="52">
        <v>0.24832</v>
      </c>
      <c r="L155" s="53">
        <v>4.32337568727954</v>
      </c>
      <c r="M155" s="52">
        <v>0.1149</v>
      </c>
      <c r="N155" s="53">
        <v>2.00046660143532</v>
      </c>
      <c r="O155" s="52">
        <v>0.13342</v>
      </c>
      <c r="P155" s="53">
        <v>2.32290908584422</v>
      </c>
      <c r="Q155" s="52">
        <v>3.55404</v>
      </c>
      <c r="R155" s="53">
        <v>61.8776181041357</v>
      </c>
      <c r="S155" s="52">
        <v>3.490008</v>
      </c>
      <c r="T155" s="53">
        <v>60.7627888837431</v>
      </c>
      <c r="U155" s="52">
        <v>0.064032</v>
      </c>
      <c r="V155" s="53">
        <v>1.11482922039257</v>
      </c>
      <c r="W155" s="52">
        <v>153.298727272727</v>
      </c>
      <c r="X155" s="52">
        <v>5.5</v>
      </c>
      <c r="Y155" s="52">
        <v>1.06837606837</v>
      </c>
      <c r="Z155" s="52">
        <v>18.33333333333</v>
      </c>
    </row>
    <row r="156" s="12" customFormat="1" ht="15" customHeight="1" spans="1:26">
      <c r="A156" s="26" t="s">
        <v>245</v>
      </c>
      <c r="B156" s="52">
        <v>16.49164</v>
      </c>
      <c r="C156" s="52">
        <v>6.893289</v>
      </c>
      <c r="D156" s="52">
        <v>41.7986870923692</v>
      </c>
      <c r="E156" s="52">
        <v>0.384</v>
      </c>
      <c r="F156" s="53">
        <v>2.3284524765275</v>
      </c>
      <c r="G156" s="52">
        <v>4.0513</v>
      </c>
      <c r="H156" s="53">
        <v>24.5657799951976</v>
      </c>
      <c r="I156" s="52">
        <v>2.457989</v>
      </c>
      <c r="J156" s="53">
        <v>14.9044546206442</v>
      </c>
      <c r="K156" s="52">
        <v>1.07901</v>
      </c>
      <c r="L156" s="53">
        <v>6.54276954869255</v>
      </c>
      <c r="M156" s="52">
        <v>0.41815</v>
      </c>
      <c r="N156" s="53">
        <v>2.53552709130202</v>
      </c>
      <c r="O156" s="52">
        <v>0.66086</v>
      </c>
      <c r="P156" s="53">
        <v>4.00724245739053</v>
      </c>
      <c r="Q156" s="52">
        <v>8.519341</v>
      </c>
      <c r="R156" s="53">
        <v>51.6585433589382</v>
      </c>
      <c r="S156" s="52">
        <v>8.323543</v>
      </c>
      <c r="T156" s="53">
        <v>50.4712872703988</v>
      </c>
      <c r="U156" s="52">
        <v>0.195798</v>
      </c>
      <c r="V156" s="53">
        <v>1.18725608853941</v>
      </c>
      <c r="W156" s="52">
        <v>157.817916666667</v>
      </c>
      <c r="X156" s="52">
        <v>14.1176470588235</v>
      </c>
      <c r="Y156" s="52">
        <v>0.4494976203</v>
      </c>
      <c r="Z156" s="52">
        <v>40</v>
      </c>
    </row>
    <row r="157" s="12" customFormat="1" ht="15" customHeight="1" spans="1:26">
      <c r="A157" s="26" t="s">
        <v>246</v>
      </c>
      <c r="B157" s="52">
        <v>25.677629</v>
      </c>
      <c r="C157" s="52">
        <v>13.22335</v>
      </c>
      <c r="D157" s="52">
        <v>51.497550650023</v>
      </c>
      <c r="E157" s="52">
        <v>1.5404</v>
      </c>
      <c r="F157" s="53">
        <v>5.99899624688868</v>
      </c>
      <c r="G157" s="52">
        <v>6.2655</v>
      </c>
      <c r="H157" s="53">
        <v>24.4006173622962</v>
      </c>
      <c r="I157" s="52">
        <v>5.41745</v>
      </c>
      <c r="J157" s="53">
        <v>21.0979370408382</v>
      </c>
      <c r="K157" s="52">
        <v>1.7522</v>
      </c>
      <c r="L157" s="53">
        <v>6.82383875863305</v>
      </c>
      <c r="M157" s="52">
        <v>0</v>
      </c>
      <c r="N157" s="53">
        <v>0</v>
      </c>
      <c r="O157" s="52">
        <v>1.7522</v>
      </c>
      <c r="P157" s="53">
        <v>6.82383875863305</v>
      </c>
      <c r="Q157" s="52">
        <v>10.702079</v>
      </c>
      <c r="R157" s="53">
        <v>41.6786105913439</v>
      </c>
      <c r="S157" s="52">
        <v>10.658753</v>
      </c>
      <c r="T157" s="53">
        <v>41.5098800594089</v>
      </c>
      <c r="U157" s="52">
        <v>0.043326</v>
      </c>
      <c r="V157" s="53">
        <v>0.168730531935016</v>
      </c>
      <c r="W157" s="52">
        <v>134.986717827627</v>
      </c>
      <c r="X157" s="52">
        <v>6.6171875</v>
      </c>
      <c r="Y157" s="52">
        <v>4.78683620044</v>
      </c>
      <c r="Z157" s="52">
        <v>80.66666666666</v>
      </c>
    </row>
    <row r="158" s="12" customFormat="1" ht="15" customHeight="1" spans="1:26">
      <c r="A158" s="26" t="s">
        <v>247</v>
      </c>
      <c r="B158" s="52">
        <v>10.51774</v>
      </c>
      <c r="C158" s="52">
        <v>4.5432</v>
      </c>
      <c r="D158" s="52">
        <v>43.195591448353</v>
      </c>
      <c r="E158" s="52">
        <v>0.4576</v>
      </c>
      <c r="F158" s="53">
        <v>4.35074455158618</v>
      </c>
      <c r="G158" s="52">
        <v>2.14805</v>
      </c>
      <c r="H158" s="53">
        <v>20.4231137107401</v>
      </c>
      <c r="I158" s="52">
        <v>1.93755</v>
      </c>
      <c r="J158" s="53">
        <v>18.4217331860267</v>
      </c>
      <c r="K158" s="52">
        <v>0.6186</v>
      </c>
      <c r="L158" s="53">
        <v>5.88149165124827</v>
      </c>
      <c r="M158" s="52">
        <v>0.0259</v>
      </c>
      <c r="N158" s="53">
        <v>0.246250620380424</v>
      </c>
      <c r="O158" s="52">
        <v>0.5927</v>
      </c>
      <c r="P158" s="53">
        <v>5.63524103086785</v>
      </c>
      <c r="Q158" s="52">
        <v>5.35594</v>
      </c>
      <c r="R158" s="53">
        <v>50.9229169003988</v>
      </c>
      <c r="S158" s="52">
        <v>5.35474</v>
      </c>
      <c r="T158" s="53">
        <v>50.911507605246</v>
      </c>
      <c r="U158" s="52">
        <v>0.0012</v>
      </c>
      <c r="V158" s="53">
        <v>0.011409295152761</v>
      </c>
      <c r="W158" s="52">
        <v>118.358777777778</v>
      </c>
      <c r="X158" s="52">
        <v>8.3720930232558</v>
      </c>
      <c r="Y158" s="52">
        <v>3.77192982456</v>
      </c>
      <c r="Z158" s="52">
        <v>80</v>
      </c>
    </row>
    <row r="159" s="12" customFormat="1" ht="15" customHeight="1" spans="1:26">
      <c r="A159" s="26" t="s">
        <v>248</v>
      </c>
      <c r="B159" s="52">
        <v>5.876224</v>
      </c>
      <c r="C159" s="52">
        <v>3.60269</v>
      </c>
      <c r="D159" s="52">
        <v>61.3096097085475</v>
      </c>
      <c r="E159" s="52">
        <v>0.2592</v>
      </c>
      <c r="F159" s="53">
        <v>4.41099590485319</v>
      </c>
      <c r="G159" s="52">
        <v>1.1043</v>
      </c>
      <c r="H159" s="53">
        <v>18.7926804696349</v>
      </c>
      <c r="I159" s="52">
        <v>2.23919</v>
      </c>
      <c r="J159" s="53">
        <v>38.1059333340594</v>
      </c>
      <c r="K159" s="52">
        <v>0.23725</v>
      </c>
      <c r="L159" s="53">
        <v>4.03745670689205</v>
      </c>
      <c r="M159" s="52">
        <v>0</v>
      </c>
      <c r="N159" s="53">
        <v>0</v>
      </c>
      <c r="O159" s="52">
        <v>0.23725</v>
      </c>
      <c r="P159" s="53">
        <v>4.03745670689205</v>
      </c>
      <c r="Q159" s="52">
        <v>2.036284</v>
      </c>
      <c r="R159" s="53">
        <v>34.6529335845604</v>
      </c>
      <c r="S159" s="52">
        <v>2.036284</v>
      </c>
      <c r="T159" s="53">
        <v>34.6529335845604</v>
      </c>
      <c r="U159" s="52">
        <v>0</v>
      </c>
      <c r="V159" s="53">
        <v>0</v>
      </c>
      <c r="W159" s="52">
        <v>223.50701986755</v>
      </c>
      <c r="X159" s="52">
        <v>7.55</v>
      </c>
      <c r="Y159" s="52">
        <v>5.02512562814</v>
      </c>
      <c r="Z159" s="52">
        <v>41.94444444444</v>
      </c>
    </row>
    <row r="160" s="12" customFormat="1" ht="15" customHeight="1" spans="1:26">
      <c r="A160" s="26" t="s">
        <v>249</v>
      </c>
      <c r="B160" s="52">
        <v>19.154042</v>
      </c>
      <c r="C160" s="52">
        <v>7.128975</v>
      </c>
      <c r="D160" s="52">
        <v>37.2191676305189</v>
      </c>
      <c r="E160" s="52">
        <v>0.8185</v>
      </c>
      <c r="F160" s="53">
        <v>4.27324947914388</v>
      </c>
      <c r="G160" s="52">
        <v>2.986115</v>
      </c>
      <c r="H160" s="53">
        <v>15.5899992283613</v>
      </c>
      <c r="I160" s="52">
        <v>3.32436</v>
      </c>
      <c r="J160" s="53">
        <v>17.3559189230137</v>
      </c>
      <c r="K160" s="52">
        <v>2.69068</v>
      </c>
      <c r="L160" s="53">
        <v>14.047583272502</v>
      </c>
      <c r="M160" s="52">
        <v>0.116</v>
      </c>
      <c r="N160" s="53">
        <v>0.605616297594001</v>
      </c>
      <c r="O160" s="52">
        <v>2.57468</v>
      </c>
      <c r="P160" s="53">
        <v>13.441966974908</v>
      </c>
      <c r="Q160" s="52">
        <v>9.334387</v>
      </c>
      <c r="R160" s="53">
        <v>48.7332490969791</v>
      </c>
      <c r="S160" s="52">
        <v>9.140568</v>
      </c>
      <c r="T160" s="53">
        <v>47.7213530178121</v>
      </c>
      <c r="U160" s="52">
        <v>0.193819</v>
      </c>
      <c r="V160" s="53">
        <v>1.011896079167</v>
      </c>
      <c r="W160" s="52">
        <v>197.749761904762</v>
      </c>
      <c r="X160" s="52">
        <v>4.1538461538461</v>
      </c>
      <c r="Y160" s="52">
        <v>7.89930555555</v>
      </c>
      <c r="Z160" s="52">
        <v>63</v>
      </c>
    </row>
    <row r="161" s="12" customFormat="1" ht="15" customHeight="1" spans="1:26">
      <c r="A161" s="26" t="s">
        <v>250</v>
      </c>
      <c r="B161" s="52">
        <v>9.240022</v>
      </c>
      <c r="C161" s="52">
        <v>3.48825</v>
      </c>
      <c r="D161" s="52">
        <v>37.7515334920198</v>
      </c>
      <c r="E161" s="52">
        <v>0.2384</v>
      </c>
      <c r="F161" s="53">
        <v>2.58008043703792</v>
      </c>
      <c r="G161" s="52">
        <v>1.7923</v>
      </c>
      <c r="H161" s="53">
        <v>19.3971399635196</v>
      </c>
      <c r="I161" s="52">
        <v>1.45755</v>
      </c>
      <c r="J161" s="53">
        <v>15.7743130914623</v>
      </c>
      <c r="K161" s="52">
        <v>0.39416</v>
      </c>
      <c r="L161" s="53">
        <v>4.26579070915632</v>
      </c>
      <c r="M161" s="52">
        <v>0.00185</v>
      </c>
      <c r="N161" s="53">
        <v>0.0200215973511751</v>
      </c>
      <c r="O161" s="52">
        <v>0.39231</v>
      </c>
      <c r="P161" s="53">
        <v>4.24576911180515</v>
      </c>
      <c r="Q161" s="52">
        <v>5.357612</v>
      </c>
      <c r="R161" s="53">
        <v>57.9826757988239</v>
      </c>
      <c r="S161" s="52">
        <v>5.356712</v>
      </c>
      <c r="T161" s="53">
        <v>57.9729355622746</v>
      </c>
      <c r="U161" s="52">
        <v>0.0009</v>
      </c>
      <c r="V161" s="53">
        <v>0.00974023654922034</v>
      </c>
      <c r="W161" s="52">
        <v>146.046268656716</v>
      </c>
      <c r="X161" s="52">
        <v>3.7222222222222</v>
      </c>
      <c r="Y161" s="52">
        <v>3.75391032325</v>
      </c>
      <c r="Z161" s="52">
        <v>37.22222222222</v>
      </c>
    </row>
    <row r="162" s="12" customFormat="1" ht="15" customHeight="1" spans="1:26">
      <c r="A162" s="26" t="s">
        <v>251</v>
      </c>
      <c r="B162" s="52">
        <v>20.036643</v>
      </c>
      <c r="C162" s="52">
        <v>8.1359</v>
      </c>
      <c r="D162" s="52">
        <v>40.6051053562216</v>
      </c>
      <c r="E162" s="52">
        <v>0.55</v>
      </c>
      <c r="F162" s="53">
        <v>2.74497080174558</v>
      </c>
      <c r="G162" s="52">
        <v>2.9144</v>
      </c>
      <c r="H162" s="53">
        <v>14.5453507356497</v>
      </c>
      <c r="I162" s="52">
        <v>4.6715</v>
      </c>
      <c r="J162" s="53">
        <v>23.3147838188263</v>
      </c>
      <c r="K162" s="52">
        <v>1.24646</v>
      </c>
      <c r="L162" s="53">
        <v>6.220902373716</v>
      </c>
      <c r="M162" s="52">
        <v>0.1244</v>
      </c>
      <c r="N162" s="53">
        <v>0.620862486794819</v>
      </c>
      <c r="O162" s="52">
        <v>1.12206</v>
      </c>
      <c r="P162" s="53">
        <v>5.60003988692118</v>
      </c>
      <c r="Q162" s="52">
        <v>10.654283</v>
      </c>
      <c r="R162" s="53">
        <v>53.1739922700624</v>
      </c>
      <c r="S162" s="52">
        <v>10.654283</v>
      </c>
      <c r="T162" s="53">
        <v>53.1739922700624</v>
      </c>
      <c r="U162" s="52">
        <v>0</v>
      </c>
      <c r="V162" s="53">
        <v>0</v>
      </c>
      <c r="W162" s="52">
        <v>265.080293040293</v>
      </c>
      <c r="X162" s="52">
        <v>5.3529411764705</v>
      </c>
      <c r="Y162" s="52">
        <v>3.33333333333</v>
      </c>
      <c r="Z162" s="52">
        <v>65</v>
      </c>
    </row>
    <row r="163" s="12" customFormat="1" ht="15" customHeight="1" spans="1:26">
      <c r="A163" s="26" t="s">
        <v>252</v>
      </c>
      <c r="B163" s="52">
        <v>30.487299</v>
      </c>
      <c r="C163" s="52">
        <v>10.72055</v>
      </c>
      <c r="D163" s="52">
        <v>35.1639874690113</v>
      </c>
      <c r="E163" s="52">
        <v>1.04</v>
      </c>
      <c r="F163" s="53">
        <v>3.41125660229855</v>
      </c>
      <c r="G163" s="52">
        <v>2.7267</v>
      </c>
      <c r="H163" s="53">
        <v>8.94372440143025</v>
      </c>
      <c r="I163" s="52">
        <v>6.95385</v>
      </c>
      <c r="J163" s="53">
        <v>22.8090064652825</v>
      </c>
      <c r="K163" s="52">
        <v>2.34815</v>
      </c>
      <c r="L163" s="53">
        <v>7.70205979873783</v>
      </c>
      <c r="M163" s="52">
        <v>1.72245</v>
      </c>
      <c r="N163" s="53">
        <v>5.64972974483571</v>
      </c>
      <c r="O163" s="52">
        <v>0.6257</v>
      </c>
      <c r="P163" s="53">
        <v>2.05233005390212</v>
      </c>
      <c r="Q163" s="52">
        <v>17.418599</v>
      </c>
      <c r="R163" s="53">
        <v>57.1339527322509</v>
      </c>
      <c r="S163" s="52">
        <v>17.33064</v>
      </c>
      <c r="T163" s="53">
        <v>56.8454424250571</v>
      </c>
      <c r="U163" s="52">
        <v>0.087959</v>
      </c>
      <c r="V163" s="53">
        <v>0.288510307193825</v>
      </c>
      <c r="W163" s="52">
        <v>179.869362934363</v>
      </c>
      <c r="X163" s="52">
        <v>9.0877192982456</v>
      </c>
      <c r="Y163" s="52">
        <v>3.31781140861</v>
      </c>
      <c r="Z163" s="52">
        <v>86.33333333333</v>
      </c>
    </row>
    <row r="164" s="12" customFormat="1" ht="15" customHeight="1" spans="1:26">
      <c r="A164" s="26" t="s">
        <v>253</v>
      </c>
      <c r="B164" s="52">
        <v>12.410977</v>
      </c>
      <c r="C164" s="52">
        <v>3.8925</v>
      </c>
      <c r="D164" s="52">
        <v>31.3633648664404</v>
      </c>
      <c r="E164" s="52">
        <v>0.39</v>
      </c>
      <c r="F164" s="53">
        <v>3.14237952419056</v>
      </c>
      <c r="G164" s="52">
        <v>2.5162</v>
      </c>
      <c r="H164" s="53">
        <v>20.2739880994059</v>
      </c>
      <c r="I164" s="52">
        <v>0.9863</v>
      </c>
      <c r="J164" s="53">
        <v>7.94699724284398</v>
      </c>
      <c r="K164" s="52">
        <v>0.71476</v>
      </c>
      <c r="L164" s="53">
        <v>5.75909535566781</v>
      </c>
      <c r="M164" s="52">
        <v>0.1553</v>
      </c>
      <c r="N164" s="53">
        <v>1.25131164129947</v>
      </c>
      <c r="O164" s="52">
        <v>0.55946</v>
      </c>
      <c r="P164" s="53">
        <v>4.50778371436834</v>
      </c>
      <c r="Q164" s="52">
        <v>7.803717</v>
      </c>
      <c r="R164" s="53">
        <v>62.8775397778918</v>
      </c>
      <c r="S164" s="52">
        <v>7.793192</v>
      </c>
      <c r="T164" s="53">
        <v>62.7927358176556</v>
      </c>
      <c r="U164" s="52">
        <v>0.010525</v>
      </c>
      <c r="V164" s="53">
        <v>0.0848039602361683</v>
      </c>
      <c r="W164" s="52">
        <v>165.191959798995</v>
      </c>
      <c r="X164" s="52">
        <v>5.1025641025641</v>
      </c>
      <c r="Y164" s="52">
        <v>2.78571428571</v>
      </c>
      <c r="Z164" s="52">
        <v>33.16666666666</v>
      </c>
    </row>
    <row r="165" s="12" customFormat="1" ht="15" customHeight="1" spans="1:26">
      <c r="A165" s="26" t="s">
        <v>254</v>
      </c>
      <c r="B165" s="52">
        <v>17.479544</v>
      </c>
      <c r="C165" s="52">
        <v>6.1754</v>
      </c>
      <c r="D165" s="52">
        <v>35.3292969198739</v>
      </c>
      <c r="E165" s="52">
        <v>1.038</v>
      </c>
      <c r="F165" s="53">
        <v>5.93837001697527</v>
      </c>
      <c r="G165" s="52">
        <v>2.4089</v>
      </c>
      <c r="H165" s="53">
        <v>13.7812519594333</v>
      </c>
      <c r="I165" s="52">
        <v>2.7285</v>
      </c>
      <c r="J165" s="53">
        <v>15.6096749434653</v>
      </c>
      <c r="K165" s="52">
        <v>2.569594</v>
      </c>
      <c r="L165" s="53">
        <v>14.7005780013483</v>
      </c>
      <c r="M165" s="52">
        <v>0.242394</v>
      </c>
      <c r="N165" s="53">
        <v>1.3867295393976</v>
      </c>
      <c r="O165" s="52">
        <v>2.3272</v>
      </c>
      <c r="P165" s="53">
        <v>13.3138484619507</v>
      </c>
      <c r="Q165" s="52">
        <v>8.73455</v>
      </c>
      <c r="R165" s="53">
        <v>49.9701250787778</v>
      </c>
      <c r="S165" s="52">
        <v>8.69882</v>
      </c>
      <c r="T165" s="53">
        <v>49.7657147120085</v>
      </c>
      <c r="U165" s="52">
        <v>0.03573</v>
      </c>
      <c r="V165" s="53">
        <v>0.204410366769293</v>
      </c>
      <c r="W165" s="52">
        <v>195.351091954023</v>
      </c>
      <c r="X165" s="52">
        <v>4.6194690265486</v>
      </c>
      <c r="Y165" s="52">
        <v>8.71241326137</v>
      </c>
      <c r="Z165" s="52">
        <v>87</v>
      </c>
    </row>
    <row r="166" s="13" customFormat="1" ht="24" customHeight="1" spans="1:16384">
      <c r="A166" s="41" t="s">
        <v>47</v>
      </c>
      <c r="XEA166" s="15"/>
      <c r="XEB166" s="15"/>
      <c r="XEC166" s="15"/>
      <c r="XED166" s="15"/>
      <c r="XEE166" s="15"/>
      <c r="XEF166" s="15"/>
      <c r="XEG166" s="15"/>
      <c r="XEH166" s="15"/>
      <c r="XEI166" s="15"/>
      <c r="XEJ166" s="15"/>
      <c r="XEK166" s="15"/>
      <c r="XEL166" s="15"/>
      <c r="XEM166" s="15"/>
      <c r="XEN166" s="15"/>
      <c r="XEO166" s="15"/>
      <c r="XEP166" s="15"/>
      <c r="XEQ166" s="15"/>
      <c r="XER166" s="15"/>
      <c r="XES166" s="15"/>
      <c r="XET166" s="15"/>
      <c r="XEU166" s="15"/>
      <c r="XEV166" s="15"/>
      <c r="XEW166" s="15"/>
      <c r="XEX166" s="15"/>
      <c r="XEY166" s="15"/>
      <c r="XEZ166" s="15"/>
      <c r="XFA166" s="15"/>
      <c r="XFB166" s="15"/>
      <c r="XFC166" s="15"/>
      <c r="XFD166" s="15"/>
    </row>
    <row r="167" s="44" customFormat="1"/>
    <row r="168" s="44" customFormat="1"/>
    <row r="169" s="44" customFormat="1"/>
    <row r="170" s="44" customFormat="1"/>
    <row r="171" s="44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B103" activePane="bottomRight" state="frozen"/>
      <selection/>
      <selection pane="topRight"/>
      <selection pane="bottomLeft"/>
      <selection pane="bottomRight" activeCell="L31" sqref="L31"/>
    </sheetView>
  </sheetViews>
  <sheetFormatPr defaultColWidth="10" defaultRowHeight="13.5"/>
  <cols>
    <col min="1" max="1" width="25.1416666666667" style="11" customWidth="1"/>
    <col min="2" max="2" width="7.625" style="11" customWidth="1"/>
    <col min="3" max="4" width="7.425" style="11" customWidth="1"/>
    <col min="5" max="5" width="6.65833333333333" style="11" customWidth="1"/>
    <col min="6" max="6" width="6.24166666666667" style="11" customWidth="1"/>
    <col min="7" max="7" width="6.65833333333333" style="11" customWidth="1"/>
    <col min="8" max="8" width="7.425" style="11" customWidth="1"/>
    <col min="9" max="9" width="6.65833333333333" style="11" customWidth="1"/>
    <col min="10" max="10" width="7.425" style="11" customWidth="1"/>
    <col min="11" max="11" width="6.65833333333333" style="11" customWidth="1"/>
    <col min="12" max="12" width="7.425" style="11" customWidth="1"/>
    <col min="13" max="15" width="7.625" style="11" customWidth="1"/>
    <col min="16" max="16" width="6.1" style="11" customWidth="1"/>
    <col min="17" max="17" width="6.8" style="11" customWidth="1"/>
    <col min="18" max="25" width="7.625" style="11" customWidth="1"/>
    <col min="26" max="27" width="10" style="14"/>
    <col min="28" max="16375" width="10" style="11"/>
    <col min="16376" max="16384" width="10" style="15"/>
  </cols>
  <sheetData>
    <row r="1" s="11" customFormat="1" ht="19.9" customHeight="1" spans="1:27">
      <c r="A1" s="16" t="s">
        <v>255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4"/>
      <c r="AA1" s="14"/>
    </row>
    <row r="2" s="11" customFormat="1" ht="19.9" customHeight="1" spans="1:27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36"/>
      <c r="W2" s="36"/>
      <c r="X2" s="36"/>
      <c r="Y2" s="36"/>
      <c r="Z2" s="14"/>
      <c r="AA2" s="14"/>
    </row>
    <row r="3" s="11" customFormat="1" ht="19.9" customHeight="1" spans="1:27">
      <c r="A3" s="18" t="s">
        <v>6</v>
      </c>
      <c r="B3" s="18" t="s">
        <v>76</v>
      </c>
      <c r="C3" s="18"/>
      <c r="D3" s="18"/>
      <c r="E3" s="18"/>
      <c r="F3" s="18"/>
      <c r="G3" s="18"/>
      <c r="H3" s="18"/>
      <c r="I3" s="18"/>
      <c r="J3" s="18"/>
      <c r="K3" s="18"/>
      <c r="L3" s="29"/>
      <c r="M3" s="18" t="s">
        <v>77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38" t="s">
        <v>78</v>
      </c>
      <c r="AA3" s="38" t="s">
        <v>256</v>
      </c>
    </row>
    <row r="4" s="11" customFormat="1" ht="18" customHeight="1" spans="1:27">
      <c r="A4" s="18"/>
      <c r="B4" s="18" t="s">
        <v>11</v>
      </c>
      <c r="C4" s="18" t="s">
        <v>81</v>
      </c>
      <c r="D4" s="18"/>
      <c r="E4" s="18"/>
      <c r="F4" s="18"/>
      <c r="G4" s="18"/>
      <c r="H4" s="18"/>
      <c r="I4" s="18"/>
      <c r="J4" s="18"/>
      <c r="K4" s="18"/>
      <c r="L4" s="29"/>
      <c r="M4" s="18" t="s">
        <v>11</v>
      </c>
      <c r="N4" s="18" t="s">
        <v>81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38"/>
      <c r="AA4" s="38"/>
    </row>
    <row r="5" s="11" customFormat="1" ht="19.9" customHeight="1" spans="1:27">
      <c r="A5" s="18"/>
      <c r="B5" s="18"/>
      <c r="C5" s="18" t="s">
        <v>82</v>
      </c>
      <c r="D5" s="18" t="s">
        <v>12</v>
      </c>
      <c r="E5" s="18" t="s">
        <v>83</v>
      </c>
      <c r="F5" s="18" t="s">
        <v>12</v>
      </c>
      <c r="G5" s="18" t="s">
        <v>84</v>
      </c>
      <c r="H5" s="18" t="s">
        <v>12</v>
      </c>
      <c r="I5" s="18" t="s">
        <v>85</v>
      </c>
      <c r="J5" s="18" t="s">
        <v>12</v>
      </c>
      <c r="K5" s="18" t="s">
        <v>57</v>
      </c>
      <c r="L5" s="29" t="s">
        <v>12</v>
      </c>
      <c r="M5" s="18"/>
      <c r="N5" s="18" t="s">
        <v>82</v>
      </c>
      <c r="O5" s="18" t="s">
        <v>12</v>
      </c>
      <c r="P5" s="18" t="s">
        <v>86</v>
      </c>
      <c r="Q5" s="18" t="s">
        <v>12</v>
      </c>
      <c r="R5" s="18" t="s">
        <v>83</v>
      </c>
      <c r="S5" s="18" t="s">
        <v>12</v>
      </c>
      <c r="T5" s="18" t="s">
        <v>84</v>
      </c>
      <c r="U5" s="18" t="s">
        <v>12</v>
      </c>
      <c r="V5" s="18" t="s">
        <v>257</v>
      </c>
      <c r="W5" s="18" t="s">
        <v>12</v>
      </c>
      <c r="X5" s="18" t="s">
        <v>88</v>
      </c>
      <c r="Y5" s="18" t="s">
        <v>12</v>
      </c>
      <c r="Z5" s="38"/>
      <c r="AA5" s="38"/>
    </row>
    <row r="6" s="11" customFormat="1" ht="19.9" customHeight="1" spans="1:27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29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38"/>
      <c r="AA6" s="38"/>
    </row>
    <row r="7" s="12" customFormat="1" ht="18" customHeight="1" spans="1:16384">
      <c r="A7" s="19" t="s">
        <v>16</v>
      </c>
      <c r="B7" s="20">
        <v>78.895671557768</v>
      </c>
      <c r="C7" s="20">
        <v>50.4958877218588</v>
      </c>
      <c r="D7" s="21">
        <v>64.0033689109108</v>
      </c>
      <c r="E7" s="20">
        <v>1.97275699132112</v>
      </c>
      <c r="F7" s="21">
        <v>2.5004628927921</v>
      </c>
      <c r="G7" s="20">
        <v>1.80851187156298</v>
      </c>
      <c r="H7" s="21">
        <v>2.29228275246859</v>
      </c>
      <c r="I7" s="20">
        <v>12.0644653235685</v>
      </c>
      <c r="J7" s="21">
        <v>15.2916694735716</v>
      </c>
      <c r="K7" s="20">
        <v>12.5540496494566</v>
      </c>
      <c r="L7" s="30">
        <v>15.9122159702569</v>
      </c>
      <c r="M7" s="31">
        <v>889.331139060275</v>
      </c>
      <c r="N7" s="32">
        <v>233.885742762221</v>
      </c>
      <c r="O7" s="31">
        <v>26.2990614507617</v>
      </c>
      <c r="P7" s="32">
        <v>10.8200806834362</v>
      </c>
      <c r="Q7" s="31">
        <v>1.21665375338925</v>
      </c>
      <c r="R7" s="32">
        <v>170.187780414491</v>
      </c>
      <c r="S7" s="31">
        <v>19.1366042343151</v>
      </c>
      <c r="T7" s="31">
        <v>74.5879196329695</v>
      </c>
      <c r="U7" s="31">
        <v>8.3869681783305</v>
      </c>
      <c r="V7" s="31">
        <v>199.16838316722</v>
      </c>
      <c r="W7" s="31">
        <v>22.395300740023</v>
      </c>
      <c r="X7" s="32">
        <v>200.681232399937</v>
      </c>
      <c r="Y7" s="31">
        <v>22.5654116431805</v>
      </c>
      <c r="Z7" s="39">
        <v>383690</v>
      </c>
      <c r="AA7" s="39">
        <v>128756</v>
      </c>
      <c r="XEV7" s="40"/>
      <c r="XEW7" s="40"/>
      <c r="XEX7" s="40"/>
      <c r="XEY7" s="40"/>
      <c r="XEZ7" s="40"/>
      <c r="XFA7" s="40"/>
      <c r="XFB7" s="40"/>
      <c r="XFC7" s="40"/>
      <c r="XFD7" s="40"/>
    </row>
    <row r="8" s="12" customFormat="1" ht="18" customHeight="1" spans="1:16384">
      <c r="A8" s="22" t="s">
        <v>99</v>
      </c>
      <c r="B8" s="20">
        <v>193.884709284627</v>
      </c>
      <c r="C8" s="20">
        <v>154.223113140538</v>
      </c>
      <c r="D8" s="21">
        <v>79.5437214773522</v>
      </c>
      <c r="E8" s="20">
        <v>1.79484830035515</v>
      </c>
      <c r="F8" s="21">
        <v>0.92572968078688</v>
      </c>
      <c r="G8" s="20">
        <v>3.35239573820396</v>
      </c>
      <c r="H8" s="21">
        <v>1.72906659353037</v>
      </c>
      <c r="I8" s="20">
        <v>14.5048706240487</v>
      </c>
      <c r="J8" s="21">
        <v>7.48118336797526</v>
      </c>
      <c r="K8" s="20">
        <v>20.0094814814815</v>
      </c>
      <c r="L8" s="30">
        <v>10.3202988803553</v>
      </c>
      <c r="M8" s="31">
        <v>1247.85785714286</v>
      </c>
      <c r="N8" s="32">
        <v>266.726071428571</v>
      </c>
      <c r="O8" s="31">
        <v>21.3747158702256</v>
      </c>
      <c r="P8" s="32">
        <v>15.2764285714286</v>
      </c>
      <c r="Q8" s="31">
        <v>1.22421223571137</v>
      </c>
      <c r="R8" s="32">
        <v>128.555357142857</v>
      </c>
      <c r="S8" s="31">
        <v>10.3020833989219</v>
      </c>
      <c r="T8" s="31">
        <v>202.460714285714</v>
      </c>
      <c r="U8" s="31">
        <v>16.2246615771828</v>
      </c>
      <c r="V8" s="31">
        <v>270.517857142857</v>
      </c>
      <c r="W8" s="31">
        <v>21.6785794627479</v>
      </c>
      <c r="X8" s="32">
        <v>364.321428571429</v>
      </c>
      <c r="Y8" s="31">
        <v>29.1957474552104</v>
      </c>
      <c r="Z8" s="39">
        <v>9855</v>
      </c>
      <c r="AA8" s="39">
        <v>153</v>
      </c>
      <c r="XEV8" s="40"/>
      <c r="XEW8" s="40"/>
      <c r="XEX8" s="40"/>
      <c r="XEY8" s="40"/>
      <c r="XEZ8" s="40"/>
      <c r="XFA8" s="40"/>
      <c r="XFB8" s="40"/>
      <c r="XFC8" s="40"/>
      <c r="XFD8" s="40"/>
    </row>
    <row r="9" s="12" customFormat="1" ht="18" customHeight="1" spans="1:16384">
      <c r="A9" s="22" t="s">
        <v>100</v>
      </c>
      <c r="B9" s="20">
        <v>102.639024911557</v>
      </c>
      <c r="C9" s="20">
        <v>87.2012544221698</v>
      </c>
      <c r="D9" s="21">
        <v>84.959160998763</v>
      </c>
      <c r="E9" s="20">
        <v>0.45755454009434</v>
      </c>
      <c r="F9" s="21">
        <v>0.445790030145563</v>
      </c>
      <c r="G9" s="20">
        <v>-0.498083726415094</v>
      </c>
      <c r="H9" s="21">
        <v>-0.485277141754113</v>
      </c>
      <c r="I9" s="20">
        <v>13.3089622641509</v>
      </c>
      <c r="J9" s="21">
        <v>12.9667660771516</v>
      </c>
      <c r="K9" s="20">
        <v>2.1693374115566</v>
      </c>
      <c r="L9" s="30">
        <v>2.11356003569394</v>
      </c>
      <c r="M9" s="31">
        <v>694.503425925926</v>
      </c>
      <c r="N9" s="32">
        <v>142.985555555556</v>
      </c>
      <c r="O9" s="31">
        <v>20.5881713779776</v>
      </c>
      <c r="P9" s="32">
        <v>9.44787037037037</v>
      </c>
      <c r="Q9" s="31">
        <v>1.36037779191287</v>
      </c>
      <c r="R9" s="32">
        <v>60.2666666666667</v>
      </c>
      <c r="S9" s="31">
        <v>8.67766297715781</v>
      </c>
      <c r="T9" s="31">
        <v>39.8425925925926</v>
      </c>
      <c r="U9" s="31">
        <v>5.73684608387261</v>
      </c>
      <c r="V9" s="31">
        <v>198</v>
      </c>
      <c r="W9" s="31">
        <v>28.5095785864587</v>
      </c>
      <c r="X9" s="32">
        <v>243.960740740741</v>
      </c>
      <c r="Y9" s="31">
        <v>35.1273631826204</v>
      </c>
      <c r="Z9" s="39">
        <v>13568</v>
      </c>
      <c r="AA9" s="39">
        <v>3489</v>
      </c>
      <c r="XEV9" s="40"/>
      <c r="XEW9" s="40"/>
      <c r="XEX9" s="40"/>
      <c r="XEY9" s="40"/>
      <c r="XEZ9" s="40"/>
      <c r="XFA9" s="40"/>
      <c r="XFB9" s="40"/>
      <c r="XFC9" s="40"/>
      <c r="XFD9" s="40"/>
    </row>
    <row r="10" s="12" customFormat="1" ht="18" customHeight="1" spans="1:16384">
      <c r="A10" s="22" t="s">
        <v>101</v>
      </c>
      <c r="B10" s="20">
        <v>73.1143418107285</v>
      </c>
      <c r="C10" s="20">
        <v>51.8516855902263</v>
      </c>
      <c r="D10" s="21">
        <v>70.918624590036</v>
      </c>
      <c r="E10" s="20">
        <v>1.93011381105208</v>
      </c>
      <c r="F10" s="21">
        <v>2.63985664542885</v>
      </c>
      <c r="G10" s="20">
        <v>1.34467353488498</v>
      </c>
      <c r="H10" s="21">
        <v>1.83913785118375</v>
      </c>
      <c r="I10" s="20">
        <v>12.1494376871005</v>
      </c>
      <c r="J10" s="21">
        <v>16.6170376238247</v>
      </c>
      <c r="K10" s="20">
        <v>5.8384311874646</v>
      </c>
      <c r="L10" s="30">
        <v>7.98534328952668</v>
      </c>
      <c r="M10" s="31">
        <v>816.978957350444</v>
      </c>
      <c r="N10" s="32">
        <v>179.432876014342</v>
      </c>
      <c r="O10" s="31">
        <v>21.9629740031816</v>
      </c>
      <c r="P10" s="32">
        <v>18.2499839592376</v>
      </c>
      <c r="Q10" s="31">
        <v>2.2338377010865</v>
      </c>
      <c r="R10" s="32">
        <v>206.790109993799</v>
      </c>
      <c r="S10" s="31">
        <v>25.3115589004206</v>
      </c>
      <c r="T10" s="31">
        <v>99.9711037122907</v>
      </c>
      <c r="U10" s="31">
        <v>12.2366803713658</v>
      </c>
      <c r="V10" s="31">
        <v>190.78444720028</v>
      </c>
      <c r="W10" s="31">
        <v>23.3524309878208</v>
      </c>
      <c r="X10" s="32">
        <v>121.750436470493</v>
      </c>
      <c r="Y10" s="31">
        <v>14.9025180361247</v>
      </c>
      <c r="Z10" s="39">
        <v>37079</v>
      </c>
      <c r="AA10" s="39">
        <v>13140</v>
      </c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12" customFormat="1" ht="18" customHeight="1" spans="1:16384">
      <c r="A11" s="22" t="s">
        <v>102</v>
      </c>
      <c r="B11" s="20">
        <v>111.031099920296</v>
      </c>
      <c r="C11" s="20">
        <v>83.2966676327802</v>
      </c>
      <c r="D11" s="21">
        <v>75.021023562385</v>
      </c>
      <c r="E11" s="20">
        <v>3.21279617419028</v>
      </c>
      <c r="F11" s="21">
        <v>2.89360024038004</v>
      </c>
      <c r="G11" s="20">
        <v>3.52552351278893</v>
      </c>
      <c r="H11" s="21">
        <v>3.17525766683366</v>
      </c>
      <c r="I11" s="20">
        <v>15.5283928700819</v>
      </c>
      <c r="J11" s="21">
        <v>13.9856246414104</v>
      </c>
      <c r="K11" s="20">
        <v>5.46771973045431</v>
      </c>
      <c r="L11" s="30">
        <v>4.92449388899088</v>
      </c>
      <c r="M11" s="31">
        <v>816.749365336021</v>
      </c>
      <c r="N11" s="32">
        <v>307.055622440907</v>
      </c>
      <c r="O11" s="31">
        <v>37.5948406540335</v>
      </c>
      <c r="P11" s="32">
        <v>0</v>
      </c>
      <c r="Q11" s="31">
        <v>0</v>
      </c>
      <c r="R11" s="32">
        <v>144.923342268591</v>
      </c>
      <c r="S11" s="31">
        <v>17.7439185653934</v>
      </c>
      <c r="T11" s="31">
        <v>38.5078537299804</v>
      </c>
      <c r="U11" s="31">
        <v>4.71476996056652</v>
      </c>
      <c r="V11" s="31">
        <v>157.51777343923</v>
      </c>
      <c r="W11" s="31">
        <v>19.2859376602546</v>
      </c>
      <c r="X11" s="32">
        <v>168.744773457312</v>
      </c>
      <c r="Y11" s="31">
        <v>20.6605331597519</v>
      </c>
      <c r="Z11" s="39">
        <v>27602</v>
      </c>
      <c r="AA11" s="39">
        <v>9006</v>
      </c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12" customFormat="1" ht="18" customHeight="1" spans="1:16384">
      <c r="A12" s="22" t="s">
        <v>103</v>
      </c>
      <c r="B12" s="20">
        <v>83.2273054596223</v>
      </c>
      <c r="C12" s="20">
        <v>58.8779300462929</v>
      </c>
      <c r="D12" s="21">
        <v>70.7435254825804</v>
      </c>
      <c r="E12" s="20">
        <v>0.711308692776839</v>
      </c>
      <c r="F12" s="21">
        <v>0.85465784197703</v>
      </c>
      <c r="G12" s="20">
        <v>0.280148431185245</v>
      </c>
      <c r="H12" s="21">
        <v>0.33660639334426</v>
      </c>
      <c r="I12" s="20">
        <v>11.4236902050114</v>
      </c>
      <c r="J12" s="21">
        <v>13.725892171955</v>
      </c>
      <c r="K12" s="20">
        <v>11.9342280843559</v>
      </c>
      <c r="L12" s="30">
        <v>14.3393181101433</v>
      </c>
      <c r="M12" s="31">
        <v>681.793333333333</v>
      </c>
      <c r="N12" s="32">
        <v>323.375151515152</v>
      </c>
      <c r="O12" s="31">
        <v>47.4300841186212</v>
      </c>
      <c r="P12" s="32">
        <v>4.50060606060606</v>
      </c>
      <c r="Q12" s="31">
        <v>0.660112946338489</v>
      </c>
      <c r="R12" s="32">
        <v>23.3981818181818</v>
      </c>
      <c r="S12" s="31">
        <v>3.43185840550633</v>
      </c>
      <c r="T12" s="31">
        <v>10.8939393939394</v>
      </c>
      <c r="U12" s="31">
        <v>1.59783601002348</v>
      </c>
      <c r="V12" s="31">
        <v>221.333333333333</v>
      </c>
      <c r="W12" s="31">
        <v>32.4634053329944</v>
      </c>
      <c r="X12" s="32">
        <v>98.2921212121212</v>
      </c>
      <c r="Y12" s="31">
        <v>14.4167031865161</v>
      </c>
      <c r="Z12" s="39">
        <v>13609</v>
      </c>
      <c r="AA12" s="39">
        <v>2918</v>
      </c>
      <c r="XEV12" s="40"/>
      <c r="XEW12" s="40"/>
      <c r="XEX12" s="40"/>
      <c r="XEY12" s="40"/>
      <c r="XEZ12" s="40"/>
      <c r="XFA12" s="40"/>
      <c r="XFB12" s="40"/>
      <c r="XFC12" s="40"/>
      <c r="XFD12" s="40"/>
    </row>
    <row r="13" s="12" customFormat="1" ht="18" customHeight="1" spans="1:16384">
      <c r="A13" s="22" t="s">
        <v>104</v>
      </c>
      <c r="B13" s="20">
        <v>86.0978702464713</v>
      </c>
      <c r="C13" s="20">
        <v>61.6098743902965</v>
      </c>
      <c r="D13" s="21">
        <v>71.5579540050488</v>
      </c>
      <c r="E13" s="20">
        <v>1.80230931929037</v>
      </c>
      <c r="F13" s="21">
        <v>2.09332625084793</v>
      </c>
      <c r="G13" s="20">
        <v>2.09793758363189</v>
      </c>
      <c r="H13" s="21">
        <v>2.43668929048553</v>
      </c>
      <c r="I13" s="20">
        <v>14.4596408684767</v>
      </c>
      <c r="J13" s="21">
        <v>16.7944234010473</v>
      </c>
      <c r="K13" s="20">
        <v>6.12810808477576</v>
      </c>
      <c r="L13" s="30">
        <v>7.11760705257041</v>
      </c>
      <c r="M13" s="31">
        <v>774.625951219512</v>
      </c>
      <c r="N13" s="32">
        <v>187.998024390244</v>
      </c>
      <c r="O13" s="31">
        <v>24.2695231284563</v>
      </c>
      <c r="P13" s="32">
        <v>18.2585853658537</v>
      </c>
      <c r="Q13" s="31">
        <v>2.35708413036108</v>
      </c>
      <c r="R13" s="32">
        <v>170.684878048781</v>
      </c>
      <c r="S13" s="31">
        <v>22.0344900374261</v>
      </c>
      <c r="T13" s="31">
        <v>29.8043902439024</v>
      </c>
      <c r="U13" s="31">
        <v>3.84758478553174</v>
      </c>
      <c r="V13" s="31">
        <v>188.307317073171</v>
      </c>
      <c r="W13" s="31">
        <v>24.3094511327324</v>
      </c>
      <c r="X13" s="32">
        <v>179.572756097561</v>
      </c>
      <c r="Y13" s="31">
        <v>23.1818667854924</v>
      </c>
      <c r="Z13" s="39">
        <v>23167</v>
      </c>
      <c r="AA13" s="39">
        <v>3087</v>
      </c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12" customFormat="1" ht="18" customHeight="1" spans="1:16384">
      <c r="A14" s="22" t="s">
        <v>105</v>
      </c>
      <c r="B14" s="20">
        <v>53.4411508060648</v>
      </c>
      <c r="C14" s="20">
        <v>41.5471970218357</v>
      </c>
      <c r="D14" s="21">
        <v>77.7438292311638</v>
      </c>
      <c r="E14" s="20">
        <v>1.60993972762727</v>
      </c>
      <c r="F14" s="21">
        <v>3.01254689194411</v>
      </c>
      <c r="G14" s="20">
        <v>0.883822394627625</v>
      </c>
      <c r="H14" s="21">
        <v>1.65382365704468</v>
      </c>
      <c r="I14" s="20">
        <v>7.92986297941563</v>
      </c>
      <c r="J14" s="21">
        <v>14.8384959152409</v>
      </c>
      <c r="K14" s="20">
        <v>1.47032868255855</v>
      </c>
      <c r="L14" s="30">
        <v>2.75130430460658</v>
      </c>
      <c r="M14" s="31">
        <v>698.810481481481</v>
      </c>
      <c r="N14" s="32">
        <v>159.106111111111</v>
      </c>
      <c r="O14" s="31">
        <v>22.7681346126643</v>
      </c>
      <c r="P14" s="32">
        <v>4.31623148148148</v>
      </c>
      <c r="Q14" s="31">
        <v>0.61765408445664</v>
      </c>
      <c r="R14" s="32">
        <v>96.7083333333333</v>
      </c>
      <c r="S14" s="31">
        <v>13.8389929596235</v>
      </c>
      <c r="T14" s="31">
        <v>24.3657407407407</v>
      </c>
      <c r="U14" s="31">
        <v>3.48674517432613</v>
      </c>
      <c r="V14" s="31">
        <v>167.965740740741</v>
      </c>
      <c r="W14" s="31">
        <v>24.0359504031268</v>
      </c>
      <c r="X14" s="32">
        <v>246.348324074074</v>
      </c>
      <c r="Y14" s="31">
        <v>35.2525227658026</v>
      </c>
      <c r="Z14" s="39">
        <v>47949</v>
      </c>
      <c r="AA14" s="39">
        <v>19635</v>
      </c>
      <c r="XEV14" s="40"/>
      <c r="XEW14" s="40"/>
      <c r="XEX14" s="40"/>
      <c r="XEY14" s="40"/>
      <c r="XEZ14" s="40"/>
      <c r="XFA14" s="40"/>
      <c r="XFB14" s="40"/>
      <c r="XFC14" s="40"/>
      <c r="XFD14" s="40"/>
    </row>
    <row r="15" s="12" customFormat="1" ht="18" customHeight="1" spans="1:16384">
      <c r="A15" s="22" t="s">
        <v>106</v>
      </c>
      <c r="B15" s="20">
        <v>131.125655057285</v>
      </c>
      <c r="C15" s="20">
        <v>46.3763850076608</v>
      </c>
      <c r="D15" s="21">
        <v>35.3678957694438</v>
      </c>
      <c r="E15" s="20">
        <v>2.0904207733998</v>
      </c>
      <c r="F15" s="21">
        <v>1.59421188209627</v>
      </c>
      <c r="G15" s="20">
        <v>1.78189279425553</v>
      </c>
      <c r="H15" s="21">
        <v>1.35892003245061</v>
      </c>
      <c r="I15" s="20">
        <v>10.4553271284502</v>
      </c>
      <c r="J15" s="21">
        <v>7.97351755755396</v>
      </c>
      <c r="K15" s="20">
        <v>70.4216293535183</v>
      </c>
      <c r="L15" s="30">
        <v>53.7054547584554</v>
      </c>
      <c r="M15" s="31">
        <v>1116.09429550155</v>
      </c>
      <c r="N15" s="32">
        <v>316.709577227622</v>
      </c>
      <c r="O15" s="31">
        <v>28.3765967180487</v>
      </c>
      <c r="P15" s="32">
        <v>23.4973809428119</v>
      </c>
      <c r="Q15" s="31">
        <v>2.10532219701496</v>
      </c>
      <c r="R15" s="32">
        <v>198.205206423845</v>
      </c>
      <c r="S15" s="31">
        <v>17.7588226391548</v>
      </c>
      <c r="T15" s="31">
        <v>211.112024744366</v>
      </c>
      <c r="U15" s="31">
        <v>18.9152498669027</v>
      </c>
      <c r="V15" s="31">
        <v>244.801522790315</v>
      </c>
      <c r="W15" s="31">
        <v>21.9337670461173</v>
      </c>
      <c r="X15" s="32">
        <v>121.768583372593</v>
      </c>
      <c r="Y15" s="31">
        <v>10.9102415327616</v>
      </c>
      <c r="Z15" s="39">
        <v>43729</v>
      </c>
      <c r="AA15" s="39">
        <v>12043</v>
      </c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12" customFormat="1" ht="18" customHeight="1" spans="1:16384">
      <c r="A16" s="22" t="s">
        <v>107</v>
      </c>
      <c r="B16" s="20">
        <v>53.6033087189357</v>
      </c>
      <c r="C16" s="20">
        <v>31.7715622123672</v>
      </c>
      <c r="D16" s="21">
        <v>59.2716438064647</v>
      </c>
      <c r="E16" s="20">
        <v>2.59364383733579</v>
      </c>
      <c r="F16" s="21">
        <v>4.83858907093839</v>
      </c>
      <c r="G16" s="20">
        <v>2.84468517278889</v>
      </c>
      <c r="H16" s="21">
        <v>5.30692086136837</v>
      </c>
      <c r="I16" s="20">
        <v>12.4035174880763</v>
      </c>
      <c r="J16" s="21">
        <v>23.1394624408599</v>
      </c>
      <c r="K16" s="20">
        <v>3.9899000083675</v>
      </c>
      <c r="L16" s="30">
        <v>7.44338382036862</v>
      </c>
      <c r="M16" s="31">
        <v>917.062130124777</v>
      </c>
      <c r="N16" s="32">
        <v>211.753502673797</v>
      </c>
      <c r="O16" s="31">
        <v>23.0904205634339</v>
      </c>
      <c r="P16" s="32">
        <v>9.69406417112299</v>
      </c>
      <c r="Q16" s="31">
        <v>1.05707823414363</v>
      </c>
      <c r="R16" s="32">
        <v>248.728137254902</v>
      </c>
      <c r="S16" s="31">
        <v>27.122277660845</v>
      </c>
      <c r="T16" s="31">
        <v>62.0741532976827</v>
      </c>
      <c r="U16" s="31">
        <v>6.76880565215759</v>
      </c>
      <c r="V16" s="31">
        <v>194.213778966132</v>
      </c>
      <c r="W16" s="31">
        <v>21.1778212823712</v>
      </c>
      <c r="X16" s="32">
        <v>190.598493761141</v>
      </c>
      <c r="Y16" s="31">
        <v>20.7835966070486</v>
      </c>
      <c r="Z16" s="39">
        <v>95608</v>
      </c>
      <c r="AA16" s="39">
        <v>49283</v>
      </c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12" customFormat="1" ht="18" customHeight="1" spans="1:16384">
      <c r="A17" s="22" t="s">
        <v>108</v>
      </c>
      <c r="B17" s="20">
        <v>69.9499973268385</v>
      </c>
      <c r="C17" s="20">
        <v>45.7044172508019</v>
      </c>
      <c r="D17" s="21">
        <v>65.3386976374708</v>
      </c>
      <c r="E17" s="20">
        <v>1.88066413211358</v>
      </c>
      <c r="F17" s="21">
        <v>2.68858356538064</v>
      </c>
      <c r="G17" s="20">
        <v>1.46968931923488</v>
      </c>
      <c r="H17" s="21">
        <v>2.10105700557474</v>
      </c>
      <c r="I17" s="20">
        <v>14.0364589521207</v>
      </c>
      <c r="J17" s="21">
        <v>20.066418139426</v>
      </c>
      <c r="K17" s="20">
        <v>6.85876767256742</v>
      </c>
      <c r="L17" s="30">
        <v>9.80524365214785</v>
      </c>
      <c r="M17" s="31">
        <v>858.773687707641</v>
      </c>
      <c r="N17" s="32">
        <v>197.471096345515</v>
      </c>
      <c r="O17" s="31">
        <v>22.9945443336337</v>
      </c>
      <c r="P17" s="32">
        <v>13.1310631229236</v>
      </c>
      <c r="Q17" s="31">
        <v>1.52904814282036</v>
      </c>
      <c r="R17" s="32">
        <v>135.829900332226</v>
      </c>
      <c r="S17" s="31">
        <v>15.8167282342805</v>
      </c>
      <c r="T17" s="31">
        <v>136.935880398671</v>
      </c>
      <c r="U17" s="31">
        <v>15.9455142092441</v>
      </c>
      <c r="V17" s="31">
        <v>193.750830564784</v>
      </c>
      <c r="W17" s="31">
        <v>22.561337560536</v>
      </c>
      <c r="X17" s="32">
        <v>181.654916943522</v>
      </c>
      <c r="Y17" s="31">
        <v>21.1528275194854</v>
      </c>
      <c r="Z17" s="39">
        <v>33668</v>
      </c>
      <c r="AA17" s="39">
        <v>8605</v>
      </c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12" customFormat="1" ht="18" customHeight="1" spans="1:16384">
      <c r="A18" s="22" t="s">
        <v>109</v>
      </c>
      <c r="B18" s="20">
        <v>53.3591800844146</v>
      </c>
      <c r="C18" s="20">
        <v>39.6506335000782</v>
      </c>
      <c r="D18" s="21">
        <v>74.3089257318995</v>
      </c>
      <c r="E18" s="20">
        <v>0.765253243707988</v>
      </c>
      <c r="F18" s="21">
        <v>1.43415480241142</v>
      </c>
      <c r="G18" s="20">
        <v>0.270361106768798</v>
      </c>
      <c r="H18" s="21">
        <v>0.506681523856035</v>
      </c>
      <c r="I18" s="20">
        <v>10.3703493825231</v>
      </c>
      <c r="J18" s="21">
        <v>19.4349863811946</v>
      </c>
      <c r="K18" s="20">
        <v>2.30258285133656</v>
      </c>
      <c r="L18" s="30">
        <v>4.31525156063842</v>
      </c>
      <c r="M18" s="31">
        <v>1059.22849710983</v>
      </c>
      <c r="N18" s="32">
        <v>240.947341040462</v>
      </c>
      <c r="O18" s="31">
        <v>22.7474375640292</v>
      </c>
      <c r="P18" s="32">
        <v>21.224161849711</v>
      </c>
      <c r="Q18" s="31">
        <v>2.00373780611289</v>
      </c>
      <c r="R18" s="32">
        <v>145.537572254335</v>
      </c>
      <c r="S18" s="31">
        <v>13.7399600418082</v>
      </c>
      <c r="T18" s="31">
        <v>24.5375722543353</v>
      </c>
      <c r="U18" s="31">
        <v>2.31655136934926</v>
      </c>
      <c r="V18" s="31">
        <v>250.156069364162</v>
      </c>
      <c r="W18" s="31">
        <v>23.6168182829983</v>
      </c>
      <c r="X18" s="32">
        <v>376.825780346821</v>
      </c>
      <c r="Y18" s="31">
        <v>35.5754949357022</v>
      </c>
      <c r="Z18" s="39">
        <v>25588</v>
      </c>
      <c r="AA18" s="39">
        <v>5758</v>
      </c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12" customFormat="1" ht="18" customHeight="1" spans="1:16384">
      <c r="A19" s="22" t="s">
        <v>110</v>
      </c>
      <c r="B19" s="20">
        <v>75.2692696446039</v>
      </c>
      <c r="C19" s="20">
        <v>49.7465797195957</v>
      </c>
      <c r="D19" s="21">
        <v>66.0914872091656</v>
      </c>
      <c r="E19" s="20">
        <v>1.78273557222041</v>
      </c>
      <c r="F19" s="21">
        <v>2.36847730905041</v>
      </c>
      <c r="G19" s="20">
        <v>1.57882295402674</v>
      </c>
      <c r="H19" s="21">
        <v>2.09756645903621</v>
      </c>
      <c r="I19" s="20">
        <v>14.2400146723182</v>
      </c>
      <c r="J19" s="21">
        <v>18.9187629155362</v>
      </c>
      <c r="K19" s="20">
        <v>7.92111672644278</v>
      </c>
      <c r="L19" s="30">
        <v>10.5237061072116</v>
      </c>
      <c r="M19" s="31">
        <v>1012.79896193772</v>
      </c>
      <c r="N19" s="32">
        <v>276.728166089965</v>
      </c>
      <c r="O19" s="31">
        <v>27.3231091746501</v>
      </c>
      <c r="P19" s="32">
        <v>1.52565743944637</v>
      </c>
      <c r="Q19" s="31">
        <v>0.150637737278821</v>
      </c>
      <c r="R19" s="32">
        <v>138.347750865052</v>
      </c>
      <c r="S19" s="31">
        <v>13.6599420086649</v>
      </c>
      <c r="T19" s="31">
        <v>7.80958477508651</v>
      </c>
      <c r="U19" s="31">
        <v>0.771089334466238</v>
      </c>
      <c r="V19" s="31">
        <v>237.455276816609</v>
      </c>
      <c r="W19" s="31">
        <v>23.4454502562189</v>
      </c>
      <c r="X19" s="32">
        <v>350.932525951557</v>
      </c>
      <c r="Y19" s="31">
        <v>34.649771488721</v>
      </c>
      <c r="Z19" s="39">
        <v>12268</v>
      </c>
      <c r="AA19" s="39">
        <v>1639</v>
      </c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12" customFormat="1" ht="15" customHeight="1" spans="1:16384">
      <c r="A20" s="23"/>
      <c r="B20" s="24"/>
      <c r="C20" s="24"/>
      <c r="D20" s="24"/>
      <c r="E20" s="24"/>
      <c r="F20" s="25"/>
      <c r="G20" s="24"/>
      <c r="H20" s="25"/>
      <c r="I20" s="24"/>
      <c r="J20" s="25"/>
      <c r="K20" s="24"/>
      <c r="L20" s="25"/>
      <c r="M20" s="24"/>
      <c r="N20" s="25"/>
      <c r="O20" s="24"/>
      <c r="P20" s="25"/>
      <c r="Q20" s="24"/>
      <c r="R20" s="25"/>
      <c r="S20" s="24"/>
      <c r="T20" s="25"/>
      <c r="U20" s="24"/>
      <c r="V20" s="25"/>
      <c r="W20" s="37"/>
      <c r="X20" s="37"/>
      <c r="Y20" s="37"/>
      <c r="Z20" s="37"/>
      <c r="AA20" s="39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12" customFormat="1" ht="15" customHeight="1" spans="1:16384">
      <c r="A21" s="26" t="s">
        <v>111</v>
      </c>
      <c r="B21" s="20">
        <v>112.977596006144</v>
      </c>
      <c r="C21" s="20">
        <v>81.7077956989247</v>
      </c>
      <c r="D21" s="21">
        <v>72.3221227812999</v>
      </c>
      <c r="E21" s="20">
        <v>0.963901689708141</v>
      </c>
      <c r="F21" s="21">
        <v>0.853179500877075</v>
      </c>
      <c r="G21" s="20">
        <v>0.502304147465438</v>
      </c>
      <c r="H21" s="21">
        <v>0.444605094480962</v>
      </c>
      <c r="I21" s="20">
        <v>14.0506912442396</v>
      </c>
      <c r="J21" s="21">
        <v>12.4367058080042</v>
      </c>
      <c r="K21" s="20">
        <v>15.7529032258065</v>
      </c>
      <c r="L21" s="30">
        <v>13.9433868153379</v>
      </c>
      <c r="M21" s="31">
        <v>752.79</v>
      </c>
      <c r="N21" s="32">
        <v>267.685</v>
      </c>
      <c r="O21" s="31">
        <v>35.5590536537414</v>
      </c>
      <c r="P21" s="32">
        <v>14.5692857142857</v>
      </c>
      <c r="Q21" s="31">
        <v>1.93537184530689</v>
      </c>
      <c r="R21" s="32">
        <v>72.5</v>
      </c>
      <c r="S21" s="31">
        <v>9.63083994208212</v>
      </c>
      <c r="T21" s="31">
        <v>57.4642857142857</v>
      </c>
      <c r="U21" s="31">
        <v>7.63350811172913</v>
      </c>
      <c r="V21" s="31">
        <v>248.571428571429</v>
      </c>
      <c r="W21" s="31">
        <v>33.0200226585673</v>
      </c>
      <c r="X21" s="32">
        <v>92</v>
      </c>
      <c r="Y21" s="31">
        <v>12.2212037885732</v>
      </c>
      <c r="Z21" s="39">
        <v>1302</v>
      </c>
      <c r="AA21" s="39">
        <v>126</v>
      </c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12" customFormat="1" ht="15" customHeight="1" spans="1:16384">
      <c r="A22" s="26" t="s">
        <v>112</v>
      </c>
      <c r="B22" s="27">
        <v>291.043276322822</v>
      </c>
      <c r="C22" s="27">
        <v>252.491362907536</v>
      </c>
      <c r="D22" s="28">
        <v>86.7538896955913</v>
      </c>
      <c r="E22" s="27">
        <v>3.23986638161411</v>
      </c>
      <c r="F22" s="28">
        <v>1.11319059575885</v>
      </c>
      <c r="G22" s="27">
        <v>0.92098343132015</v>
      </c>
      <c r="H22" s="28">
        <v>0.31644209169038</v>
      </c>
      <c r="I22" s="27">
        <v>14.4067343666489</v>
      </c>
      <c r="J22" s="28">
        <v>4.95003167524443</v>
      </c>
      <c r="K22" s="27">
        <v>19.9843292357028</v>
      </c>
      <c r="L22" s="33">
        <v>6.86644594171502</v>
      </c>
      <c r="M22" s="34">
        <v>1371.538</v>
      </c>
      <c r="N22" s="35">
        <v>31.606</v>
      </c>
      <c r="O22" s="34">
        <v>2.30442029313078</v>
      </c>
      <c r="P22" s="35">
        <v>0.102</v>
      </c>
      <c r="Q22" s="34">
        <v>0.00743690659682779</v>
      </c>
      <c r="R22" s="35">
        <v>31.43</v>
      </c>
      <c r="S22" s="34">
        <v>2.2915879837088</v>
      </c>
      <c r="T22" s="34">
        <v>0</v>
      </c>
      <c r="U22" s="34">
        <v>0</v>
      </c>
      <c r="V22" s="34">
        <v>224.4</v>
      </c>
      <c r="W22" s="34">
        <v>16.3611945130212</v>
      </c>
      <c r="X22" s="35">
        <v>1084</v>
      </c>
      <c r="Y22" s="34">
        <v>79.0353603035424</v>
      </c>
      <c r="Z22" s="39">
        <v>1871</v>
      </c>
      <c r="AA22" s="39">
        <v>0</v>
      </c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12" customFormat="1" ht="15" customHeight="1" spans="1:16384">
      <c r="A23" s="26" t="s">
        <v>113</v>
      </c>
      <c r="B23" s="27">
        <v>230.01183121538</v>
      </c>
      <c r="C23" s="27">
        <v>163.877813620072</v>
      </c>
      <c r="D23" s="28">
        <v>71.2475583339098</v>
      </c>
      <c r="E23" s="27">
        <v>3.39492342782665</v>
      </c>
      <c r="F23" s="28">
        <v>1.47597773987882</v>
      </c>
      <c r="G23" s="27">
        <v>9.7941348973607</v>
      </c>
      <c r="H23" s="28">
        <v>4.258100483618</v>
      </c>
      <c r="I23" s="27">
        <v>17.9651352231997</v>
      </c>
      <c r="J23" s="28">
        <v>7.81052658390318</v>
      </c>
      <c r="K23" s="27">
        <v>34.9798240469208</v>
      </c>
      <c r="L23" s="33">
        <v>15.2078368586902</v>
      </c>
      <c r="M23" s="34">
        <v>2518.97</v>
      </c>
      <c r="N23" s="35">
        <v>481.146</v>
      </c>
      <c r="O23" s="34">
        <v>19.1009023529458</v>
      </c>
      <c r="P23" s="35">
        <v>29.724</v>
      </c>
      <c r="Q23" s="34">
        <v>1.18000611360993</v>
      </c>
      <c r="R23" s="35">
        <v>341.8</v>
      </c>
      <c r="S23" s="34">
        <v>13.5690381386043</v>
      </c>
      <c r="T23" s="34">
        <v>868.8</v>
      </c>
      <c r="U23" s="34">
        <v>34.4902876969555</v>
      </c>
      <c r="V23" s="34">
        <v>358.7</v>
      </c>
      <c r="W23" s="34">
        <v>14.2399472800391</v>
      </c>
      <c r="X23" s="35">
        <v>438.8</v>
      </c>
      <c r="Y23" s="34">
        <v>17.4198184178454</v>
      </c>
      <c r="Z23" s="39">
        <v>3069</v>
      </c>
      <c r="AA23" s="39">
        <v>3</v>
      </c>
      <c r="XEV23" s="40"/>
      <c r="XEW23" s="40"/>
      <c r="XEX23" s="40"/>
      <c r="XEY23" s="40"/>
      <c r="XEZ23" s="40"/>
      <c r="XFA23" s="40"/>
      <c r="XFB23" s="40"/>
      <c r="XFC23" s="40"/>
      <c r="XFD23" s="40"/>
    </row>
    <row r="24" s="12" customFormat="1" ht="15" customHeight="1" spans="1:16384">
      <c r="A24" s="26" t="s">
        <v>114</v>
      </c>
      <c r="B24" s="27">
        <v>83.4756358517128</v>
      </c>
      <c r="C24" s="27">
        <v>63.2694791177851</v>
      </c>
      <c r="D24" s="28">
        <v>75.7939469070685</v>
      </c>
      <c r="E24" s="27">
        <v>-0.0504833411543876</v>
      </c>
      <c r="F24" s="28">
        <v>-0.0604767374807026</v>
      </c>
      <c r="G24" s="27">
        <v>0.229000469263257</v>
      </c>
      <c r="H24" s="28">
        <v>0.274332105322391</v>
      </c>
      <c r="I24" s="27">
        <v>14.6126231816049</v>
      </c>
      <c r="J24" s="28">
        <v>17.5052553149316</v>
      </c>
      <c r="K24" s="27">
        <v>5.41501642421398</v>
      </c>
      <c r="L24" s="33">
        <v>6.4869424101582</v>
      </c>
      <c r="M24" s="34">
        <v>883.44</v>
      </c>
      <c r="N24" s="35">
        <v>316.94</v>
      </c>
      <c r="O24" s="34">
        <v>35.875667843883</v>
      </c>
      <c r="P24" s="35">
        <v>21.2</v>
      </c>
      <c r="Q24" s="34">
        <v>2.3997102236711</v>
      </c>
      <c r="R24" s="35">
        <v>190.133333333333</v>
      </c>
      <c r="S24" s="34">
        <v>21.5219294273899</v>
      </c>
      <c r="T24" s="34">
        <v>9.5</v>
      </c>
      <c r="U24" s="34">
        <v>1.07534184551299</v>
      </c>
      <c r="V24" s="34">
        <v>262.333333333333</v>
      </c>
      <c r="W24" s="34">
        <v>29.6945274532887</v>
      </c>
      <c r="X24" s="35">
        <v>83.3333333333333</v>
      </c>
      <c r="Y24" s="34">
        <v>9.43282320625434</v>
      </c>
      <c r="Z24" s="39">
        <v>2131</v>
      </c>
      <c r="AA24" s="39">
        <v>22</v>
      </c>
      <c r="XEV24" s="40"/>
      <c r="XEW24" s="40"/>
      <c r="XEX24" s="40"/>
      <c r="XEY24" s="40"/>
      <c r="XEZ24" s="40"/>
      <c r="XFA24" s="40"/>
      <c r="XFB24" s="40"/>
      <c r="XFC24" s="40"/>
      <c r="XFD24" s="40"/>
    </row>
    <row r="25" s="12" customFormat="1" ht="15" customHeight="1" spans="1:16384">
      <c r="A25" s="26" t="s">
        <v>115</v>
      </c>
      <c r="B25" s="27">
        <v>226.249743589744</v>
      </c>
      <c r="C25" s="27">
        <v>204.659662618084</v>
      </c>
      <c r="D25" s="28">
        <v>90.4574119602942</v>
      </c>
      <c r="E25" s="27">
        <v>0.0404858299595142</v>
      </c>
      <c r="F25" s="28">
        <v>0.0178943097645789</v>
      </c>
      <c r="G25" s="27">
        <v>0.0772604588394062</v>
      </c>
      <c r="H25" s="28">
        <v>0.034148307800738</v>
      </c>
      <c r="I25" s="27">
        <v>7.70715249662618</v>
      </c>
      <c r="J25" s="28">
        <v>3.40648010218367</v>
      </c>
      <c r="K25" s="27">
        <v>13.7651821862348</v>
      </c>
      <c r="L25" s="33">
        <v>6.08406531995682</v>
      </c>
      <c r="M25" s="34">
        <v>2298.1</v>
      </c>
      <c r="N25" s="35">
        <v>206.16</v>
      </c>
      <c r="O25" s="34">
        <v>8.97088899525695</v>
      </c>
      <c r="P25" s="35">
        <v>11.04</v>
      </c>
      <c r="Q25" s="34">
        <v>0.480396849571385</v>
      </c>
      <c r="R25" s="35">
        <v>148</v>
      </c>
      <c r="S25" s="34">
        <v>6.44010269352944</v>
      </c>
      <c r="T25" s="34">
        <v>491.9</v>
      </c>
      <c r="U25" s="34">
        <v>21.4046386145076</v>
      </c>
      <c r="V25" s="34">
        <v>392</v>
      </c>
      <c r="W25" s="34">
        <v>17.0575692963753</v>
      </c>
      <c r="X25" s="35">
        <v>1049</v>
      </c>
      <c r="Y25" s="34">
        <v>45.6464035507593</v>
      </c>
      <c r="Z25" s="39">
        <v>1482</v>
      </c>
      <c r="AA25" s="39">
        <v>2</v>
      </c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12" customFormat="1" ht="15" customHeight="1" spans="1:16384">
      <c r="A26" s="26" t="s">
        <v>116</v>
      </c>
      <c r="B26" s="27">
        <v>239.849533915938</v>
      </c>
      <c r="C26" s="27">
        <v>221.336995422389</v>
      </c>
      <c r="D26" s="28">
        <v>92.2816033071643</v>
      </c>
      <c r="E26" s="27">
        <v>0.455930087390762</v>
      </c>
      <c r="F26" s="28">
        <v>0.190090045182474</v>
      </c>
      <c r="G26" s="27">
        <v>-4.81023720349563</v>
      </c>
      <c r="H26" s="28">
        <v>-2.00552284799582</v>
      </c>
      <c r="I26" s="27">
        <v>15.2992093216812</v>
      </c>
      <c r="J26" s="28">
        <v>6.37866960668902</v>
      </c>
      <c r="K26" s="27">
        <v>7.56763628797337</v>
      </c>
      <c r="L26" s="33">
        <v>3.15515988896007</v>
      </c>
      <c r="M26" s="34">
        <v>0</v>
      </c>
      <c r="N26" s="35">
        <v>0</v>
      </c>
      <c r="O26" s="34">
        <v>0</v>
      </c>
      <c r="P26" s="35">
        <v>0</v>
      </c>
      <c r="Q26" s="34">
        <v>0</v>
      </c>
      <c r="R26" s="35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5">
        <v>0</v>
      </c>
      <c r="Y26" s="34">
        <v>0</v>
      </c>
      <c r="Z26" s="39">
        <v>2403</v>
      </c>
      <c r="AA26" s="39">
        <v>0</v>
      </c>
      <c r="XEV26" s="40"/>
      <c r="XEW26" s="40"/>
      <c r="XEX26" s="40"/>
      <c r="XEY26" s="40"/>
      <c r="XEZ26" s="40"/>
      <c r="XFA26" s="40"/>
      <c r="XFB26" s="40"/>
      <c r="XFC26" s="40"/>
      <c r="XFD26" s="40"/>
    </row>
    <row r="27" s="12" customFormat="1" ht="15" customHeight="1" spans="1:16384">
      <c r="A27" s="26" t="s">
        <v>117</v>
      </c>
      <c r="B27" s="27">
        <v>160.473055733504</v>
      </c>
      <c r="C27" s="27">
        <v>144.426034593209</v>
      </c>
      <c r="D27" s="28">
        <v>90.0001772466128</v>
      </c>
      <c r="E27" s="27">
        <v>1.62395900064062</v>
      </c>
      <c r="F27" s="28">
        <v>1.01198235006972</v>
      </c>
      <c r="G27" s="27">
        <v>1.37027546444587</v>
      </c>
      <c r="H27" s="28">
        <v>0.853897533254099</v>
      </c>
      <c r="I27" s="27">
        <v>12.1941063420884</v>
      </c>
      <c r="J27" s="28">
        <v>7.59884971738746</v>
      </c>
      <c r="K27" s="27">
        <v>0.858680333119795</v>
      </c>
      <c r="L27" s="33">
        <v>0.535093152675921</v>
      </c>
      <c r="M27" s="34">
        <v>0</v>
      </c>
      <c r="N27" s="35">
        <v>0</v>
      </c>
      <c r="O27" s="34">
        <v>0</v>
      </c>
      <c r="P27" s="35">
        <v>0</v>
      </c>
      <c r="Q27" s="34">
        <v>0</v>
      </c>
      <c r="R27" s="35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5">
        <v>0</v>
      </c>
      <c r="Y27" s="34">
        <v>0</v>
      </c>
      <c r="Z27" s="39">
        <v>1561</v>
      </c>
      <c r="AA27" s="39">
        <v>0</v>
      </c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12" customFormat="1" ht="15" customHeight="1" spans="1:16384">
      <c r="A28" s="26" t="s">
        <v>118</v>
      </c>
      <c r="B28" s="27">
        <v>70.2542663817664</v>
      </c>
      <c r="C28" s="27">
        <v>51.6054985754986</v>
      </c>
      <c r="D28" s="28">
        <v>73.4553234035224</v>
      </c>
      <c r="E28" s="27">
        <v>0.54451566951567</v>
      </c>
      <c r="F28" s="28">
        <v>0.775064202587691</v>
      </c>
      <c r="G28" s="27">
        <v>2.23076923076923</v>
      </c>
      <c r="H28" s="28">
        <v>3.17527937541484</v>
      </c>
      <c r="I28" s="27">
        <v>14.3910256410256</v>
      </c>
      <c r="J28" s="28">
        <v>20.4842017178343</v>
      </c>
      <c r="K28" s="27">
        <v>1.48245726495726</v>
      </c>
      <c r="L28" s="33">
        <v>2.11013130064087</v>
      </c>
      <c r="M28" s="34">
        <v>707.734545454545</v>
      </c>
      <c r="N28" s="35">
        <v>119.237090909091</v>
      </c>
      <c r="O28" s="34">
        <v>16.8477138320993</v>
      </c>
      <c r="P28" s="35">
        <v>4.87636363636364</v>
      </c>
      <c r="Q28" s="34">
        <v>0.689010260652427</v>
      </c>
      <c r="R28" s="35">
        <v>82.3927272727273</v>
      </c>
      <c r="S28" s="34">
        <v>11.6417557687268</v>
      </c>
      <c r="T28" s="34">
        <v>75.5454545454545</v>
      </c>
      <c r="U28" s="34">
        <v>10.6742641051858</v>
      </c>
      <c r="V28" s="34">
        <v>203.981818181818</v>
      </c>
      <c r="W28" s="34">
        <v>28.8217975923176</v>
      </c>
      <c r="X28" s="35">
        <v>221.701090909091</v>
      </c>
      <c r="Y28" s="34">
        <v>31.3254584410179</v>
      </c>
      <c r="Z28" s="39">
        <v>1404</v>
      </c>
      <c r="AA28" s="39">
        <v>0</v>
      </c>
      <c r="XEV28" s="40"/>
      <c r="XEW28" s="40"/>
      <c r="XEX28" s="40"/>
      <c r="XEY28" s="40"/>
      <c r="XEZ28" s="40"/>
      <c r="XFA28" s="40"/>
      <c r="XFB28" s="40"/>
      <c r="XFC28" s="40"/>
      <c r="XFD28" s="40"/>
    </row>
    <row r="29" s="12" customFormat="1" ht="15" customHeight="1" spans="1:16384">
      <c r="A29" s="26" t="s">
        <v>119</v>
      </c>
      <c r="B29" s="27">
        <v>62.3060158966716</v>
      </c>
      <c r="C29" s="27">
        <v>46.0479334326875</v>
      </c>
      <c r="D29" s="28">
        <v>73.9060791642552</v>
      </c>
      <c r="E29" s="27">
        <v>0.497168405365127</v>
      </c>
      <c r="F29" s="28">
        <v>0.797946070231214</v>
      </c>
      <c r="G29" s="27">
        <v>0.19324391455539</v>
      </c>
      <c r="H29" s="28">
        <v>0.310152899000742</v>
      </c>
      <c r="I29" s="27">
        <v>14.3497267759563</v>
      </c>
      <c r="J29" s="28">
        <v>23.0310453484201</v>
      </c>
      <c r="K29" s="27">
        <v>1.2179433681073</v>
      </c>
      <c r="L29" s="33">
        <v>1.9547765180928</v>
      </c>
      <c r="M29" s="34">
        <v>785.54037037037</v>
      </c>
      <c r="N29" s="35">
        <v>126.615185185185</v>
      </c>
      <c r="O29" s="34">
        <v>16.1182276507938</v>
      </c>
      <c r="P29" s="35">
        <v>10.0659259259259</v>
      </c>
      <c r="Q29" s="34">
        <v>1.28140147923651</v>
      </c>
      <c r="R29" s="35">
        <v>17.2592592592593</v>
      </c>
      <c r="S29" s="34">
        <v>2.19711932196709</v>
      </c>
      <c r="T29" s="34">
        <v>0.685185185185185</v>
      </c>
      <c r="U29" s="34">
        <v>0.0872246941124274</v>
      </c>
      <c r="V29" s="34">
        <v>182.481481481481</v>
      </c>
      <c r="W29" s="34">
        <v>23.2300577238881</v>
      </c>
      <c r="X29" s="35">
        <v>448.433333333333</v>
      </c>
      <c r="Y29" s="34">
        <v>57.085969130002</v>
      </c>
      <c r="Z29" s="39">
        <v>2013</v>
      </c>
      <c r="AA29" s="39">
        <v>446</v>
      </c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12" customFormat="1" ht="15" customHeight="1" spans="1:16384">
      <c r="A30" s="26" t="s">
        <v>120</v>
      </c>
      <c r="B30" s="27">
        <v>71.2045566239316</v>
      </c>
      <c r="C30" s="27">
        <v>57.2949519230769</v>
      </c>
      <c r="D30" s="28">
        <v>80.4652885147244</v>
      </c>
      <c r="E30" s="27">
        <v>0.186698717948718</v>
      </c>
      <c r="F30" s="28">
        <v>0.262200520304861</v>
      </c>
      <c r="G30" s="27">
        <v>-0.518162393162393</v>
      </c>
      <c r="H30" s="28">
        <v>-0.727709598557124</v>
      </c>
      <c r="I30" s="27">
        <v>12.8979700854701</v>
      </c>
      <c r="J30" s="28">
        <v>18.1139672754245</v>
      </c>
      <c r="K30" s="27">
        <v>1.34309829059829</v>
      </c>
      <c r="L30" s="33">
        <v>1.88625328810331</v>
      </c>
      <c r="M30" s="34">
        <v>642.2975</v>
      </c>
      <c r="N30" s="35">
        <v>272.790833333333</v>
      </c>
      <c r="O30" s="34">
        <v>42.4711030843703</v>
      </c>
      <c r="P30" s="35">
        <v>29.7566666666667</v>
      </c>
      <c r="Q30" s="34">
        <v>4.63284796634997</v>
      </c>
      <c r="R30" s="35">
        <v>25.6666666666667</v>
      </c>
      <c r="S30" s="34">
        <v>3.99607139474569</v>
      </c>
      <c r="T30" s="34">
        <v>3.08333333333333</v>
      </c>
      <c r="U30" s="34">
        <v>0.480047537680488</v>
      </c>
      <c r="V30" s="34">
        <v>226.166666666667</v>
      </c>
      <c r="W30" s="34">
        <v>35.2121356017526</v>
      </c>
      <c r="X30" s="35">
        <v>84.8333333333333</v>
      </c>
      <c r="Y30" s="34">
        <v>13.207794415101</v>
      </c>
      <c r="Z30" s="39">
        <v>1872</v>
      </c>
      <c r="AA30" s="39">
        <v>946</v>
      </c>
      <c r="XEV30" s="40"/>
      <c r="XEW30" s="40"/>
      <c r="XEX30" s="40"/>
      <c r="XEY30" s="40"/>
      <c r="XEZ30" s="40"/>
      <c r="XFA30" s="40"/>
      <c r="XFB30" s="40"/>
      <c r="XFC30" s="40"/>
      <c r="XFD30" s="40"/>
    </row>
    <row r="31" s="12" customFormat="1" ht="15" customHeight="1" spans="1:16384">
      <c r="A31" s="26" t="s">
        <v>121</v>
      </c>
      <c r="B31" s="27">
        <v>49.7449779519843</v>
      </c>
      <c r="C31" s="27">
        <v>36.3331700146987</v>
      </c>
      <c r="D31" s="28">
        <v>73.0388704760685</v>
      </c>
      <c r="E31" s="27">
        <v>0.0853503184713376</v>
      </c>
      <c r="F31" s="28">
        <v>0.171575748920265</v>
      </c>
      <c r="G31" s="27">
        <v>0</v>
      </c>
      <c r="H31" s="28">
        <v>0</v>
      </c>
      <c r="I31" s="27">
        <v>12.5428711415973</v>
      </c>
      <c r="J31" s="28">
        <v>25.2143465692237</v>
      </c>
      <c r="K31" s="27">
        <v>0.78358647721705</v>
      </c>
      <c r="L31" s="33">
        <v>1.57520720578748</v>
      </c>
      <c r="M31" s="34">
        <v>519.690833333333</v>
      </c>
      <c r="N31" s="35">
        <v>173.424166666667</v>
      </c>
      <c r="O31" s="34">
        <v>33.3706418399401</v>
      </c>
      <c r="P31" s="35">
        <v>8.5</v>
      </c>
      <c r="Q31" s="34">
        <v>1.63558782545392</v>
      </c>
      <c r="R31" s="35">
        <v>91.2666666666667</v>
      </c>
      <c r="S31" s="34">
        <v>17.5617233964424</v>
      </c>
      <c r="T31" s="34">
        <v>4.625</v>
      </c>
      <c r="U31" s="34">
        <v>0.889952199144042</v>
      </c>
      <c r="V31" s="34">
        <v>177</v>
      </c>
      <c r="W31" s="34">
        <v>34.0587111888639</v>
      </c>
      <c r="X31" s="35">
        <v>64.875</v>
      </c>
      <c r="Y31" s="34">
        <v>12.4833835501556</v>
      </c>
      <c r="Z31" s="39">
        <v>2041</v>
      </c>
      <c r="AA31" s="39">
        <v>713</v>
      </c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="12" customFormat="1" ht="15" customHeight="1" spans="1:16384">
      <c r="A32" s="26" t="s">
        <v>122</v>
      </c>
      <c r="B32" s="27">
        <v>46.9947185576077</v>
      </c>
      <c r="C32" s="27">
        <v>34.8566490765172</v>
      </c>
      <c r="D32" s="28">
        <v>74.1714178664325</v>
      </c>
      <c r="E32" s="27">
        <v>0.126868953386104</v>
      </c>
      <c r="F32" s="28">
        <v>0.26996427956172</v>
      </c>
      <c r="G32" s="27">
        <v>0.0488126649076517</v>
      </c>
      <c r="H32" s="28">
        <v>0.103868405654596</v>
      </c>
      <c r="I32" s="27">
        <v>11.4076517150396</v>
      </c>
      <c r="J32" s="28">
        <v>24.2743271268998</v>
      </c>
      <c r="K32" s="27">
        <v>0.554736147757256</v>
      </c>
      <c r="L32" s="33">
        <v>1.18042232145138</v>
      </c>
      <c r="M32" s="34">
        <v>463.76</v>
      </c>
      <c r="N32" s="35">
        <v>55.605</v>
      </c>
      <c r="O32" s="34">
        <v>11.9900379506641</v>
      </c>
      <c r="P32" s="35">
        <v>10.655</v>
      </c>
      <c r="Q32" s="34">
        <v>2.29752458168018</v>
      </c>
      <c r="R32" s="35">
        <v>54</v>
      </c>
      <c r="S32" s="34">
        <v>11.643953769191</v>
      </c>
      <c r="T32" s="34">
        <v>18.5</v>
      </c>
      <c r="U32" s="34">
        <v>3.98913230981542</v>
      </c>
      <c r="V32" s="34">
        <v>200</v>
      </c>
      <c r="W32" s="34">
        <v>43.1257547007073</v>
      </c>
      <c r="X32" s="35">
        <v>125</v>
      </c>
      <c r="Y32" s="34">
        <v>26.953596687942</v>
      </c>
      <c r="Z32" s="39">
        <v>2274</v>
      </c>
      <c r="AA32" s="39">
        <v>1384</v>
      </c>
      <c r="XEV32" s="40"/>
      <c r="XEW32" s="40"/>
      <c r="XEX32" s="40"/>
      <c r="XEY32" s="40"/>
      <c r="XEZ32" s="40"/>
      <c r="XFA32" s="40"/>
      <c r="XFB32" s="40"/>
      <c r="XFC32" s="40"/>
      <c r="XFD32" s="40"/>
    </row>
    <row r="33" s="12" customFormat="1" ht="15" customHeight="1" spans="1:16384">
      <c r="A33" s="26" t="s">
        <v>123</v>
      </c>
      <c r="B33" s="27">
        <v>52.5430179114566</v>
      </c>
      <c r="C33" s="27">
        <v>28.1361811422778</v>
      </c>
      <c r="D33" s="28">
        <v>53.5488486590012</v>
      </c>
      <c r="E33" s="27">
        <v>2.19442379182156</v>
      </c>
      <c r="F33" s="28">
        <v>4.17643271941387</v>
      </c>
      <c r="G33" s="27">
        <v>2.54890165596485</v>
      </c>
      <c r="H33" s="28">
        <v>4.85107585609217</v>
      </c>
      <c r="I33" s="27">
        <v>14.0035484961136</v>
      </c>
      <c r="J33" s="28">
        <v>26.6515876946996</v>
      </c>
      <c r="K33" s="27">
        <v>5.65996282527881</v>
      </c>
      <c r="L33" s="33">
        <v>10.7720550707932</v>
      </c>
      <c r="M33" s="34">
        <v>781.713490566038</v>
      </c>
      <c r="N33" s="35">
        <v>131.749386792453</v>
      </c>
      <c r="O33" s="34">
        <v>16.8539226177424</v>
      </c>
      <c r="P33" s="35">
        <v>13.955141509434</v>
      </c>
      <c r="Q33" s="34">
        <v>1.78519901189489</v>
      </c>
      <c r="R33" s="35">
        <v>207.38679245283</v>
      </c>
      <c r="S33" s="34">
        <v>26.5297701722739</v>
      </c>
      <c r="T33" s="34">
        <v>179.859433962264</v>
      </c>
      <c r="U33" s="34">
        <v>23.0083574267125</v>
      </c>
      <c r="V33" s="34">
        <v>167.589622641509</v>
      </c>
      <c r="W33" s="34">
        <v>21.4387527737507</v>
      </c>
      <c r="X33" s="35">
        <v>81.1731132075472</v>
      </c>
      <c r="Y33" s="34">
        <v>10.3839979976257</v>
      </c>
      <c r="Z33" s="39">
        <v>2959</v>
      </c>
      <c r="AA33" s="39">
        <v>753</v>
      </c>
      <c r="XEV33" s="40"/>
      <c r="XEW33" s="40"/>
      <c r="XEX33" s="40"/>
      <c r="XEY33" s="40"/>
      <c r="XEZ33" s="40"/>
      <c r="XFA33" s="40"/>
      <c r="XFB33" s="40"/>
      <c r="XFC33" s="40"/>
      <c r="XFD33" s="40"/>
    </row>
    <row r="34" s="12" customFormat="1" ht="15" customHeight="1" spans="1:16384">
      <c r="A34" s="26" t="s">
        <v>124</v>
      </c>
      <c r="B34" s="27">
        <v>47.9526331658291</v>
      </c>
      <c r="C34" s="27">
        <v>28.6599497487437</v>
      </c>
      <c r="D34" s="28">
        <v>59.7672074641496</v>
      </c>
      <c r="E34" s="27">
        <v>1.28643216080402</v>
      </c>
      <c r="F34" s="28">
        <v>2.6827143284401</v>
      </c>
      <c r="G34" s="27">
        <v>2.06959798994975</v>
      </c>
      <c r="H34" s="28">
        <v>4.31592146940647</v>
      </c>
      <c r="I34" s="27">
        <v>12.6532663316583</v>
      </c>
      <c r="J34" s="28">
        <v>26.3870104648913</v>
      </c>
      <c r="K34" s="27">
        <v>3.28338693467337</v>
      </c>
      <c r="L34" s="33">
        <v>6.84714627311248</v>
      </c>
      <c r="M34" s="34">
        <v>942.184583333333</v>
      </c>
      <c r="N34" s="35">
        <v>194.085</v>
      </c>
      <c r="O34" s="34">
        <v>20.5994667534626</v>
      </c>
      <c r="P34" s="35">
        <v>38.20375</v>
      </c>
      <c r="Q34" s="34">
        <v>4.05480525533965</v>
      </c>
      <c r="R34" s="35">
        <v>176.875</v>
      </c>
      <c r="S34" s="34">
        <v>18.772860767286</v>
      </c>
      <c r="T34" s="34">
        <v>124.895833333333</v>
      </c>
      <c r="U34" s="34">
        <v>13.2559835453333</v>
      </c>
      <c r="V34" s="34">
        <v>254.208333333333</v>
      </c>
      <c r="W34" s="34">
        <v>26.9807358165398</v>
      </c>
      <c r="X34" s="35">
        <v>153.916666666667</v>
      </c>
      <c r="Y34" s="34">
        <v>16.3361478620387</v>
      </c>
      <c r="Z34" s="39">
        <v>1990</v>
      </c>
      <c r="AA34" s="39">
        <v>938</v>
      </c>
      <c r="XEV34" s="40"/>
      <c r="XEW34" s="40"/>
      <c r="XEX34" s="40"/>
      <c r="XEY34" s="40"/>
      <c r="XEZ34" s="40"/>
      <c r="XFA34" s="40"/>
      <c r="XFB34" s="40"/>
      <c r="XFC34" s="40"/>
      <c r="XFD34" s="40"/>
    </row>
    <row r="35" s="12" customFormat="1" ht="15" customHeight="1" spans="1:16384">
      <c r="A35" s="26" t="s">
        <v>125</v>
      </c>
      <c r="B35" s="27">
        <v>43.0328082633957</v>
      </c>
      <c r="C35" s="27">
        <v>23.8717817947063</v>
      </c>
      <c r="D35" s="28">
        <v>55.4734463263275</v>
      </c>
      <c r="E35" s="27">
        <v>3.23499031633312</v>
      </c>
      <c r="F35" s="28">
        <v>7.51749757192779</v>
      </c>
      <c r="G35" s="27">
        <v>0.25823111684958</v>
      </c>
      <c r="H35" s="28">
        <v>0.600079630566976</v>
      </c>
      <c r="I35" s="27">
        <v>12.2046481601033</v>
      </c>
      <c r="J35" s="28">
        <v>28.3612635396717</v>
      </c>
      <c r="K35" s="27">
        <v>3.46315687540349</v>
      </c>
      <c r="L35" s="33">
        <v>8.04771293150601</v>
      </c>
      <c r="M35" s="34">
        <v>486.46</v>
      </c>
      <c r="N35" s="35">
        <v>86.52</v>
      </c>
      <c r="O35" s="34">
        <v>17.7856349956831</v>
      </c>
      <c r="P35" s="35">
        <v>16.94</v>
      </c>
      <c r="Q35" s="34">
        <v>3.48230070303828</v>
      </c>
      <c r="R35" s="35">
        <v>167</v>
      </c>
      <c r="S35" s="34">
        <v>34.3296468363278</v>
      </c>
      <c r="T35" s="34">
        <v>0</v>
      </c>
      <c r="U35" s="34">
        <v>0</v>
      </c>
      <c r="V35" s="34">
        <v>168</v>
      </c>
      <c r="W35" s="34">
        <v>34.5352135838507</v>
      </c>
      <c r="X35" s="35">
        <v>48</v>
      </c>
      <c r="Y35" s="34">
        <v>9.86720388110019</v>
      </c>
      <c r="Z35" s="39">
        <v>1549</v>
      </c>
      <c r="AA35" s="39">
        <v>845</v>
      </c>
      <c r="XEV35" s="40"/>
      <c r="XEW35" s="40"/>
      <c r="XEX35" s="40"/>
      <c r="XEY35" s="40"/>
      <c r="XEZ35" s="40"/>
      <c r="XFA35" s="40"/>
      <c r="XFB35" s="40"/>
      <c r="XFC35" s="40"/>
      <c r="XFD35" s="40"/>
    </row>
    <row r="36" s="12" customFormat="1" ht="15" customHeight="1" spans="1:16384">
      <c r="A36" s="26" t="s">
        <v>126</v>
      </c>
      <c r="B36" s="27">
        <v>51.843106884058</v>
      </c>
      <c r="C36" s="27">
        <v>30.4463677536232</v>
      </c>
      <c r="D36" s="28">
        <v>58.727899586947</v>
      </c>
      <c r="E36" s="27">
        <v>2.11730072463768</v>
      </c>
      <c r="F36" s="28">
        <v>4.08405447106559</v>
      </c>
      <c r="G36" s="27">
        <v>1.14107789855072</v>
      </c>
      <c r="H36" s="28">
        <v>2.20102144167909</v>
      </c>
      <c r="I36" s="27">
        <v>12.0946557971014</v>
      </c>
      <c r="J36" s="28">
        <v>23.3293421710816</v>
      </c>
      <c r="K36" s="27">
        <v>6.04370471014493</v>
      </c>
      <c r="L36" s="33">
        <v>11.6576823292267</v>
      </c>
      <c r="M36" s="34">
        <v>583.469782433521</v>
      </c>
      <c r="N36" s="35">
        <v>128.902686005909</v>
      </c>
      <c r="O36" s="34">
        <v>22.0924356130809</v>
      </c>
      <c r="P36" s="35">
        <v>20.3817620198764</v>
      </c>
      <c r="Q36" s="34">
        <v>3.49319924244726</v>
      </c>
      <c r="R36" s="35">
        <v>111.54230459307</v>
      </c>
      <c r="S36" s="34">
        <v>19.1170662048431</v>
      </c>
      <c r="T36" s="34">
        <v>9.94225087295192</v>
      </c>
      <c r="U36" s="34">
        <v>1.7039872795957</v>
      </c>
      <c r="V36" s="34">
        <v>225.081923180231</v>
      </c>
      <c r="W36" s="34">
        <v>38.5764490221695</v>
      </c>
      <c r="X36" s="35">
        <v>87.6188557614827</v>
      </c>
      <c r="Y36" s="34">
        <v>15.0168626378635</v>
      </c>
      <c r="Z36" s="39">
        <v>2208</v>
      </c>
      <c r="AA36" s="39">
        <v>430</v>
      </c>
      <c r="XEV36" s="40"/>
      <c r="XEW36" s="40"/>
      <c r="XEX36" s="40"/>
      <c r="XEY36" s="40"/>
      <c r="XEZ36" s="40"/>
      <c r="XFA36" s="40"/>
      <c r="XFB36" s="40"/>
      <c r="XFC36" s="40"/>
      <c r="XFD36" s="40"/>
    </row>
    <row r="37" s="12" customFormat="1" ht="15" customHeight="1" spans="1:16384">
      <c r="A37" s="26" t="s">
        <v>127</v>
      </c>
      <c r="B37" s="27">
        <v>45.3819554645508</v>
      </c>
      <c r="C37" s="27">
        <v>28.4552444330689</v>
      </c>
      <c r="D37" s="28">
        <v>62.7016710535889</v>
      </c>
      <c r="E37" s="27">
        <v>1.61039160481188</v>
      </c>
      <c r="F37" s="28">
        <v>3.54852845878314</v>
      </c>
      <c r="G37" s="27">
        <v>0.304581520348093</v>
      </c>
      <c r="H37" s="28">
        <v>0.671151159596926</v>
      </c>
      <c r="I37" s="27">
        <v>12.2327873048375</v>
      </c>
      <c r="J37" s="28">
        <v>26.9551789463829</v>
      </c>
      <c r="K37" s="27">
        <v>2.77895060148451</v>
      </c>
      <c r="L37" s="33">
        <v>6.12347038164813</v>
      </c>
      <c r="M37" s="34">
        <v>644.830169092169</v>
      </c>
      <c r="N37" s="35">
        <v>178.70227997228</v>
      </c>
      <c r="O37" s="34">
        <v>27.7130767972392</v>
      </c>
      <c r="P37" s="35">
        <v>25.5050893970894</v>
      </c>
      <c r="Q37" s="34">
        <v>3.95531887613091</v>
      </c>
      <c r="R37" s="35">
        <v>150.688565488566</v>
      </c>
      <c r="S37" s="34">
        <v>23.3687213643732</v>
      </c>
      <c r="T37" s="34">
        <v>52.7047124047124</v>
      </c>
      <c r="U37" s="34">
        <v>8.17342533444322</v>
      </c>
      <c r="V37" s="34">
        <v>169.453361053361</v>
      </c>
      <c r="W37" s="34">
        <v>26.278758218141</v>
      </c>
      <c r="X37" s="35">
        <v>67.7761607761608</v>
      </c>
      <c r="Y37" s="34">
        <v>10.5106994096725</v>
      </c>
      <c r="Z37" s="39">
        <v>3907</v>
      </c>
      <c r="AA37" s="39">
        <v>1675</v>
      </c>
      <c r="XEV37" s="40"/>
      <c r="XEW37" s="40"/>
      <c r="XEX37" s="40"/>
      <c r="XEY37" s="40"/>
      <c r="XEZ37" s="40"/>
      <c r="XFA37" s="40"/>
      <c r="XFB37" s="40"/>
      <c r="XFC37" s="40"/>
      <c r="XFD37" s="40"/>
    </row>
    <row r="38" s="12" customFormat="1" ht="15" customHeight="1" spans="1:16384">
      <c r="A38" s="26" t="s">
        <v>128</v>
      </c>
      <c r="B38" s="27">
        <v>58.8548623525206</v>
      </c>
      <c r="C38" s="27">
        <v>40.6778870218091</v>
      </c>
      <c r="D38" s="28">
        <v>69.115592825895</v>
      </c>
      <c r="E38" s="27">
        <v>1.87003932785127</v>
      </c>
      <c r="F38" s="28">
        <v>3.17737439712351</v>
      </c>
      <c r="G38" s="27">
        <v>0.456918126564176</v>
      </c>
      <c r="H38" s="28">
        <v>0.776347286019279</v>
      </c>
      <c r="I38" s="27">
        <v>12.1308544869503</v>
      </c>
      <c r="J38" s="28">
        <v>20.611473720371</v>
      </c>
      <c r="K38" s="27">
        <v>3.71916338934573</v>
      </c>
      <c r="L38" s="33">
        <v>6.3192117705912</v>
      </c>
      <c r="M38" s="34">
        <v>786.315</v>
      </c>
      <c r="N38" s="35">
        <v>194.282857142857</v>
      </c>
      <c r="O38" s="34">
        <v>24.7080186875307</v>
      </c>
      <c r="P38" s="35">
        <v>10.4160714285714</v>
      </c>
      <c r="Q38" s="34">
        <v>1.32466904848202</v>
      </c>
      <c r="R38" s="35">
        <v>224.633928571429</v>
      </c>
      <c r="S38" s="34">
        <v>28.5679312452934</v>
      </c>
      <c r="T38" s="34">
        <v>57.0714285714286</v>
      </c>
      <c r="U38" s="34">
        <v>7.258087226039</v>
      </c>
      <c r="V38" s="34">
        <v>99.7321428571428</v>
      </c>
      <c r="W38" s="34">
        <v>12.6834847175932</v>
      </c>
      <c r="X38" s="35">
        <v>200.178571428571</v>
      </c>
      <c r="Y38" s="34">
        <v>25.4578090750617</v>
      </c>
      <c r="Z38" s="39">
        <v>2797</v>
      </c>
      <c r="AA38" s="39">
        <v>970</v>
      </c>
      <c r="XEV38" s="40"/>
      <c r="XEW38" s="40"/>
      <c r="XEX38" s="40"/>
      <c r="XEY38" s="40"/>
      <c r="XEZ38" s="40"/>
      <c r="XFA38" s="40"/>
      <c r="XFB38" s="40"/>
      <c r="XFC38" s="40"/>
      <c r="XFD38" s="40"/>
    </row>
    <row r="39" s="12" customFormat="1" ht="15" customHeight="1" spans="1:16384">
      <c r="A39" s="26" t="s">
        <v>129</v>
      </c>
      <c r="B39" s="27">
        <v>38.0897074954296</v>
      </c>
      <c r="C39" s="27">
        <v>18.9881718464351</v>
      </c>
      <c r="D39" s="28">
        <v>49.8511884049346</v>
      </c>
      <c r="E39" s="27">
        <v>0.0579524680073126</v>
      </c>
      <c r="F39" s="28">
        <v>0.152147316999655</v>
      </c>
      <c r="G39" s="27">
        <v>0.246800731261426</v>
      </c>
      <c r="H39" s="28">
        <v>0.647945987222505</v>
      </c>
      <c r="I39" s="27">
        <v>16.5036563071298</v>
      </c>
      <c r="J39" s="28">
        <v>43.3283881455642</v>
      </c>
      <c r="K39" s="27">
        <v>2.29312614259598</v>
      </c>
      <c r="L39" s="33">
        <v>6.02033014527909</v>
      </c>
      <c r="M39" s="34">
        <v>271.847777777778</v>
      </c>
      <c r="N39" s="35">
        <v>105.754222222222</v>
      </c>
      <c r="O39" s="34">
        <v>38.9019998937314</v>
      </c>
      <c r="P39" s="35">
        <v>0</v>
      </c>
      <c r="Q39" s="34">
        <v>0</v>
      </c>
      <c r="R39" s="35">
        <v>18.2422222222222</v>
      </c>
      <c r="S39" s="34">
        <v>6.71045478883198</v>
      </c>
      <c r="T39" s="34">
        <v>1.44444444444444</v>
      </c>
      <c r="U39" s="34">
        <v>0.531343112771445</v>
      </c>
      <c r="V39" s="34">
        <v>68</v>
      </c>
      <c r="W39" s="34">
        <v>25.0139988473942</v>
      </c>
      <c r="X39" s="35">
        <v>78.4068888888889</v>
      </c>
      <c r="Y39" s="34">
        <v>28.842203357271</v>
      </c>
      <c r="Z39" s="39">
        <v>1094</v>
      </c>
      <c r="AA39" s="39">
        <v>28</v>
      </c>
      <c r="XEV39" s="40"/>
      <c r="XEW39" s="40"/>
      <c r="XEX39" s="40"/>
      <c r="XEY39" s="40"/>
      <c r="XEZ39" s="40"/>
      <c r="XFA39" s="40"/>
      <c r="XFB39" s="40"/>
      <c r="XFC39" s="40"/>
      <c r="XFD39" s="40"/>
    </row>
    <row r="40" s="12" customFormat="1" ht="15" customHeight="1" spans="1:16384">
      <c r="A40" s="26" t="s">
        <v>130</v>
      </c>
      <c r="B40" s="27">
        <v>63.9743493552169</v>
      </c>
      <c r="C40" s="27">
        <v>44.7647772567409</v>
      </c>
      <c r="D40" s="28">
        <v>69.9730090386461</v>
      </c>
      <c r="E40" s="27">
        <v>1.18124267291911</v>
      </c>
      <c r="F40" s="28">
        <v>1.84643171024729</v>
      </c>
      <c r="G40" s="27">
        <v>0.291852286049238</v>
      </c>
      <c r="H40" s="28">
        <v>0.456202038771401</v>
      </c>
      <c r="I40" s="27">
        <v>13.6609026963658</v>
      </c>
      <c r="J40" s="28">
        <v>21.3537188483368</v>
      </c>
      <c r="K40" s="27">
        <v>4.07557444314185</v>
      </c>
      <c r="L40" s="33">
        <v>6.37063836399847</v>
      </c>
      <c r="M40" s="34">
        <v>645.632090964591</v>
      </c>
      <c r="N40" s="35">
        <v>138.269029982363</v>
      </c>
      <c r="O40" s="34">
        <v>21.4160714619662</v>
      </c>
      <c r="P40" s="35">
        <v>15.941049043549</v>
      </c>
      <c r="Q40" s="34">
        <v>2.46906082684532</v>
      </c>
      <c r="R40" s="35">
        <v>221.574196174196</v>
      </c>
      <c r="S40" s="34">
        <v>34.3189564575637</v>
      </c>
      <c r="T40" s="34">
        <v>15.3539038122371</v>
      </c>
      <c r="U40" s="34">
        <v>2.37811967947535</v>
      </c>
      <c r="V40" s="34">
        <v>179.691086691087</v>
      </c>
      <c r="W40" s="34">
        <v>27.8318084255421</v>
      </c>
      <c r="X40" s="35">
        <v>74.8028252611586</v>
      </c>
      <c r="Y40" s="34">
        <v>11.5859831486073</v>
      </c>
      <c r="Z40" s="39">
        <v>1706</v>
      </c>
      <c r="AA40" s="39">
        <v>452</v>
      </c>
      <c r="XEV40" s="40"/>
      <c r="XEW40" s="40"/>
      <c r="XEX40" s="40"/>
      <c r="XEY40" s="40"/>
      <c r="XEZ40" s="40"/>
      <c r="XFA40" s="40"/>
      <c r="XFB40" s="40"/>
      <c r="XFC40" s="40"/>
      <c r="XFD40" s="40"/>
    </row>
    <row r="41" s="12" customFormat="1" ht="15" customHeight="1" spans="1:16384">
      <c r="A41" s="26" t="s">
        <v>131</v>
      </c>
      <c r="B41" s="27">
        <v>50.4924848484848</v>
      </c>
      <c r="C41" s="27">
        <v>28.52</v>
      </c>
      <c r="D41" s="28">
        <v>56.4836531328995</v>
      </c>
      <c r="E41" s="27">
        <v>0</v>
      </c>
      <c r="F41" s="28">
        <v>0</v>
      </c>
      <c r="G41" s="27">
        <v>0</v>
      </c>
      <c r="H41" s="28">
        <v>0</v>
      </c>
      <c r="I41" s="27">
        <v>16.0909090909091</v>
      </c>
      <c r="J41" s="28">
        <v>31.8679287406707</v>
      </c>
      <c r="K41" s="27">
        <v>5.88157575757576</v>
      </c>
      <c r="L41" s="33">
        <v>11.6484181264299</v>
      </c>
      <c r="M41" s="34">
        <v>0</v>
      </c>
      <c r="N41" s="35">
        <v>0</v>
      </c>
      <c r="O41" s="34">
        <v>0</v>
      </c>
      <c r="P41" s="35">
        <v>0</v>
      </c>
      <c r="Q41" s="34">
        <v>0</v>
      </c>
      <c r="R41" s="35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5">
        <v>0</v>
      </c>
      <c r="Y41" s="34">
        <v>0</v>
      </c>
      <c r="Z41" s="39">
        <v>165</v>
      </c>
      <c r="AA41" s="39">
        <v>0</v>
      </c>
      <c r="XEV41" s="40"/>
      <c r="XEW41" s="40"/>
      <c r="XEX41" s="40"/>
      <c r="XEY41" s="40"/>
      <c r="XEZ41" s="40"/>
      <c r="XFA41" s="40"/>
      <c r="XFB41" s="40"/>
      <c r="XFC41" s="40"/>
      <c r="XFD41" s="40"/>
    </row>
    <row r="42" s="12" customFormat="1" ht="15" customHeight="1" spans="1:16384">
      <c r="A42" s="26" t="s">
        <v>132</v>
      </c>
      <c r="B42" s="27">
        <v>43.3876382580818</v>
      </c>
      <c r="C42" s="27">
        <v>23.8725861608336</v>
      </c>
      <c r="D42" s="28">
        <v>55.0216308590773</v>
      </c>
      <c r="E42" s="27">
        <v>1.28055036067326</v>
      </c>
      <c r="F42" s="28">
        <v>2.95141752832036</v>
      </c>
      <c r="G42" s="27">
        <v>1.64467005076142</v>
      </c>
      <c r="H42" s="28">
        <v>3.7906420279861</v>
      </c>
      <c r="I42" s="27">
        <v>7.66230296553567</v>
      </c>
      <c r="J42" s="28">
        <v>17.6601061342822</v>
      </c>
      <c r="K42" s="27">
        <v>8.92752872027785</v>
      </c>
      <c r="L42" s="33">
        <v>20.576203450334</v>
      </c>
      <c r="M42" s="34">
        <v>1092.5151279347</v>
      </c>
      <c r="N42" s="35">
        <v>322.745453503302</v>
      </c>
      <c r="O42" s="34">
        <v>29.5415088771742</v>
      </c>
      <c r="P42" s="35">
        <v>31.8373683969186</v>
      </c>
      <c r="Q42" s="34">
        <v>2.91413524470861</v>
      </c>
      <c r="R42" s="35">
        <v>213.083487710932</v>
      </c>
      <c r="S42" s="34">
        <v>19.5039393288536</v>
      </c>
      <c r="T42" s="34">
        <v>99.3228173147469</v>
      </c>
      <c r="U42" s="34">
        <v>9.09120750597818</v>
      </c>
      <c r="V42" s="34">
        <v>281.056630594277</v>
      </c>
      <c r="W42" s="34">
        <v>25.7256511519056</v>
      </c>
      <c r="X42" s="35">
        <v>144.469370414527</v>
      </c>
      <c r="Y42" s="34">
        <v>13.2235578913797</v>
      </c>
      <c r="Z42" s="39">
        <v>3743</v>
      </c>
      <c r="AA42" s="39">
        <v>1525</v>
      </c>
      <c r="XEV42" s="40"/>
      <c r="XEW42" s="40"/>
      <c r="XEX42" s="40"/>
      <c r="XEY42" s="40"/>
      <c r="XEZ42" s="40"/>
      <c r="XFA42" s="40"/>
      <c r="XFB42" s="40"/>
      <c r="XFC42" s="40"/>
      <c r="XFD42" s="40"/>
    </row>
    <row r="43" s="12" customFormat="1" ht="15" customHeight="1" spans="1:16384">
      <c r="A43" s="26" t="s">
        <v>133</v>
      </c>
      <c r="B43" s="27">
        <v>48.7671268317332</v>
      </c>
      <c r="C43" s="27">
        <v>29.7624941889843</v>
      </c>
      <c r="D43" s="28">
        <v>61.0298291545394</v>
      </c>
      <c r="E43" s="27">
        <v>1.98624557857504</v>
      </c>
      <c r="F43" s="28">
        <v>4.07291900838942</v>
      </c>
      <c r="G43" s="27">
        <v>1.72084487114704</v>
      </c>
      <c r="H43" s="28">
        <v>3.52869849619124</v>
      </c>
      <c r="I43" s="27">
        <v>11.8296614451743</v>
      </c>
      <c r="J43" s="28">
        <v>24.2574500769577</v>
      </c>
      <c r="K43" s="27">
        <v>3.46788074785245</v>
      </c>
      <c r="L43" s="33">
        <v>7.11110326392218</v>
      </c>
      <c r="M43" s="34">
        <v>962.402934826325</v>
      </c>
      <c r="N43" s="35">
        <v>226.111337568556</v>
      </c>
      <c r="O43" s="34">
        <v>23.4944563639927</v>
      </c>
      <c r="P43" s="35">
        <v>22.6440862888483</v>
      </c>
      <c r="Q43" s="34">
        <v>2.3528696213852</v>
      </c>
      <c r="R43" s="35">
        <v>261.769677330896</v>
      </c>
      <c r="S43" s="34">
        <v>27.1995925883304</v>
      </c>
      <c r="T43" s="34">
        <v>96.7876371115174</v>
      </c>
      <c r="U43" s="34">
        <v>10.0568726059614</v>
      </c>
      <c r="V43" s="34">
        <v>239.215466179159</v>
      </c>
      <c r="W43" s="34">
        <v>24.8560615852993</v>
      </c>
      <c r="X43" s="35">
        <v>115.874730347349</v>
      </c>
      <c r="Y43" s="34">
        <v>12.040147235031</v>
      </c>
      <c r="Z43" s="39">
        <v>9895</v>
      </c>
      <c r="AA43" s="39">
        <v>5524</v>
      </c>
      <c r="XEV43" s="40"/>
      <c r="XEW43" s="40"/>
      <c r="XEX43" s="40"/>
      <c r="XEY43" s="40"/>
      <c r="XEZ43" s="40"/>
      <c r="XFA43" s="40"/>
      <c r="XFB43" s="40"/>
      <c r="XFC43" s="40"/>
      <c r="XFD43" s="40"/>
    </row>
    <row r="44" s="12" customFormat="1" ht="15" customHeight="1" spans="1:16384">
      <c r="A44" s="26" t="s">
        <v>134</v>
      </c>
      <c r="B44" s="27">
        <v>0</v>
      </c>
      <c r="C44" s="27">
        <v>0</v>
      </c>
      <c r="D44" s="28">
        <v>0</v>
      </c>
      <c r="E44" s="27">
        <v>0</v>
      </c>
      <c r="F44" s="28">
        <v>0</v>
      </c>
      <c r="G44" s="27">
        <v>0</v>
      </c>
      <c r="H44" s="28">
        <v>0</v>
      </c>
      <c r="I44" s="27">
        <v>0</v>
      </c>
      <c r="J44" s="28">
        <v>0</v>
      </c>
      <c r="K44" s="27">
        <v>0</v>
      </c>
      <c r="L44" s="33">
        <v>0</v>
      </c>
      <c r="M44" s="34">
        <v>0</v>
      </c>
      <c r="N44" s="35">
        <v>0</v>
      </c>
      <c r="O44" s="34">
        <v>0</v>
      </c>
      <c r="P44" s="35">
        <v>0</v>
      </c>
      <c r="Q44" s="34">
        <v>0</v>
      </c>
      <c r="R44" s="35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v>0</v>
      </c>
      <c r="Y44" s="34">
        <v>0</v>
      </c>
      <c r="Z44" s="39">
        <v>0</v>
      </c>
      <c r="AA44" s="39">
        <v>0</v>
      </c>
      <c r="XEV44" s="40"/>
      <c r="XEW44" s="40"/>
      <c r="XEX44" s="40"/>
      <c r="XEY44" s="40"/>
      <c r="XEZ44" s="40"/>
      <c r="XFA44" s="40"/>
      <c r="XFB44" s="40"/>
      <c r="XFC44" s="40"/>
      <c r="XFD44" s="40"/>
    </row>
    <row r="45" s="12" customFormat="1" ht="15" customHeight="1" spans="1:16384">
      <c r="A45" s="26" t="s">
        <v>135</v>
      </c>
      <c r="B45" s="27">
        <v>180.468744635193</v>
      </c>
      <c r="C45" s="27">
        <v>162.027435622318</v>
      </c>
      <c r="D45" s="28">
        <v>89.7814388579288</v>
      </c>
      <c r="E45" s="27">
        <v>0.503755364806867</v>
      </c>
      <c r="F45" s="28">
        <v>0.279137180138965</v>
      </c>
      <c r="G45" s="27">
        <v>1.06920600858369</v>
      </c>
      <c r="H45" s="28">
        <v>0.592460489900912</v>
      </c>
      <c r="I45" s="27">
        <v>15.7564377682403</v>
      </c>
      <c r="J45" s="28">
        <v>8.73084023501745</v>
      </c>
      <c r="K45" s="27">
        <v>1.11190987124464</v>
      </c>
      <c r="L45" s="33">
        <v>0.616123237013864</v>
      </c>
      <c r="M45" s="34">
        <v>3288.08833333333</v>
      </c>
      <c r="N45" s="35">
        <v>205.235</v>
      </c>
      <c r="O45" s="34">
        <v>6.24177270176744</v>
      </c>
      <c r="P45" s="35">
        <v>0</v>
      </c>
      <c r="Q45" s="34">
        <v>0</v>
      </c>
      <c r="R45" s="35">
        <v>355.416666666667</v>
      </c>
      <c r="S45" s="34">
        <v>10.8092189331896</v>
      </c>
      <c r="T45" s="34">
        <v>386.333333333333</v>
      </c>
      <c r="U45" s="34">
        <v>11.7494815883393</v>
      </c>
      <c r="V45" s="34">
        <v>166.5</v>
      </c>
      <c r="W45" s="34">
        <v>5.06373257409447</v>
      </c>
      <c r="X45" s="35">
        <v>2174.60333333333</v>
      </c>
      <c r="Y45" s="34">
        <v>66.1357942026091</v>
      </c>
      <c r="Z45" s="39">
        <v>932</v>
      </c>
      <c r="AA45" s="39">
        <v>0</v>
      </c>
      <c r="XEV45" s="40"/>
      <c r="XEW45" s="40"/>
      <c r="XEX45" s="40"/>
      <c r="XEY45" s="40"/>
      <c r="XEZ45" s="40"/>
      <c r="XFA45" s="40"/>
      <c r="XFB45" s="40"/>
      <c r="XFC45" s="40"/>
      <c r="XFD45" s="40"/>
    </row>
    <row r="46" s="12" customFormat="1" ht="15" customHeight="1" spans="1:16384">
      <c r="A46" s="26" t="s">
        <v>136</v>
      </c>
      <c r="B46" s="27">
        <v>161.987177197802</v>
      </c>
      <c r="C46" s="27">
        <v>132.520934065934</v>
      </c>
      <c r="D46" s="28">
        <v>81.8095211969235</v>
      </c>
      <c r="E46" s="27">
        <v>3.70075206043956</v>
      </c>
      <c r="F46" s="28">
        <v>2.28459568495386</v>
      </c>
      <c r="G46" s="27">
        <v>2.69378090659341</v>
      </c>
      <c r="H46" s="28">
        <v>1.66295934850697</v>
      </c>
      <c r="I46" s="27">
        <v>11.6445741758242</v>
      </c>
      <c r="J46" s="28">
        <v>7.18857774872205</v>
      </c>
      <c r="K46" s="27">
        <v>11.427135989011</v>
      </c>
      <c r="L46" s="33">
        <v>7.05434602089358</v>
      </c>
      <c r="M46" s="34">
        <v>0</v>
      </c>
      <c r="N46" s="35">
        <v>0</v>
      </c>
      <c r="O46" s="34">
        <v>0</v>
      </c>
      <c r="P46" s="35">
        <v>0</v>
      </c>
      <c r="Q46" s="34">
        <v>0</v>
      </c>
      <c r="R46" s="35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v>0</v>
      </c>
      <c r="Y46" s="34">
        <v>0</v>
      </c>
      <c r="Z46" s="39">
        <v>2912</v>
      </c>
      <c r="AA46" s="39">
        <v>0</v>
      </c>
      <c r="XEV46" s="40"/>
      <c r="XEW46" s="40"/>
      <c r="XEX46" s="40"/>
      <c r="XEY46" s="40"/>
      <c r="XEZ46" s="40"/>
      <c r="XFA46" s="40"/>
      <c r="XFB46" s="40"/>
      <c r="XFC46" s="40"/>
      <c r="XFD46" s="40"/>
    </row>
    <row r="47" s="12" customFormat="1" ht="15" customHeight="1" spans="1:16384">
      <c r="A47" s="26" t="s">
        <v>137</v>
      </c>
      <c r="B47" s="27">
        <v>157.725924713584</v>
      </c>
      <c r="C47" s="27">
        <v>128.7505400982</v>
      </c>
      <c r="D47" s="28">
        <v>81.6292821436924</v>
      </c>
      <c r="E47" s="27">
        <v>2.75891980360065</v>
      </c>
      <c r="F47" s="28">
        <v>1.74918600642894</v>
      </c>
      <c r="G47" s="27">
        <v>0.015139116202946</v>
      </c>
      <c r="H47" s="28">
        <v>0.00959836896213303</v>
      </c>
      <c r="I47" s="27">
        <v>14.5752864157119</v>
      </c>
      <c r="J47" s="28">
        <v>9.24089457213791</v>
      </c>
      <c r="K47" s="27">
        <v>11.6260392798691</v>
      </c>
      <c r="L47" s="33">
        <v>7.37103890877855</v>
      </c>
      <c r="M47" s="34">
        <v>0</v>
      </c>
      <c r="N47" s="35">
        <v>0</v>
      </c>
      <c r="O47" s="34">
        <v>0</v>
      </c>
      <c r="P47" s="35">
        <v>0</v>
      </c>
      <c r="Q47" s="34">
        <v>0</v>
      </c>
      <c r="R47" s="35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v>0</v>
      </c>
      <c r="Y47" s="34">
        <v>0</v>
      </c>
      <c r="Z47" s="39">
        <v>1222</v>
      </c>
      <c r="AA47" s="39">
        <v>0</v>
      </c>
      <c r="XEV47" s="40"/>
      <c r="XEW47" s="40"/>
      <c r="XEX47" s="40"/>
      <c r="XEY47" s="40"/>
      <c r="XEZ47" s="40"/>
      <c r="XFA47" s="40"/>
      <c r="XFB47" s="40"/>
      <c r="XFC47" s="40"/>
      <c r="XFD47" s="40"/>
    </row>
    <row r="48" s="12" customFormat="1" ht="15" customHeight="1" spans="1:16384">
      <c r="A48" s="26" t="s">
        <v>138</v>
      </c>
      <c r="B48" s="27">
        <v>101.367826086957</v>
      </c>
      <c r="C48" s="27">
        <v>70.4715061096903</v>
      </c>
      <c r="D48" s="28">
        <v>69.5205854066926</v>
      </c>
      <c r="E48" s="27">
        <v>4.96317135549872</v>
      </c>
      <c r="F48" s="28">
        <v>4.89619985659075</v>
      </c>
      <c r="G48" s="27">
        <v>6.70218812162546</v>
      </c>
      <c r="H48" s="28">
        <v>6.61175086844233</v>
      </c>
      <c r="I48" s="27">
        <v>14.4437340153453</v>
      </c>
      <c r="J48" s="28">
        <v>14.248834736729</v>
      </c>
      <c r="K48" s="27">
        <v>4.78722648479682</v>
      </c>
      <c r="L48" s="33">
        <v>4.72262913154533</v>
      </c>
      <c r="M48" s="34">
        <v>1063.04729829648</v>
      </c>
      <c r="N48" s="35">
        <v>413.051302645886</v>
      </c>
      <c r="O48" s="34">
        <v>38.8554021357087</v>
      </c>
      <c r="P48" s="35">
        <v>0</v>
      </c>
      <c r="Q48" s="34">
        <v>0</v>
      </c>
      <c r="R48" s="35">
        <v>165.865603479522</v>
      </c>
      <c r="S48" s="34">
        <v>15.6028432361682</v>
      </c>
      <c r="T48" s="34">
        <v>48.3781080101486</v>
      </c>
      <c r="U48" s="34">
        <v>4.55088951241151</v>
      </c>
      <c r="V48" s="34">
        <v>208.265603479522</v>
      </c>
      <c r="W48" s="34">
        <v>19.5913769606737</v>
      </c>
      <c r="X48" s="35">
        <v>227.486680681406</v>
      </c>
      <c r="Y48" s="34">
        <v>21.3994881550379</v>
      </c>
      <c r="Z48" s="39">
        <v>3519</v>
      </c>
      <c r="AA48" s="39">
        <v>4880</v>
      </c>
      <c r="XEV48" s="40"/>
      <c r="XEW48" s="40"/>
      <c r="XEX48" s="40"/>
      <c r="XEY48" s="40"/>
      <c r="XEZ48" s="40"/>
      <c r="XFA48" s="40"/>
      <c r="XFB48" s="40"/>
      <c r="XFC48" s="40"/>
      <c r="XFD48" s="40"/>
    </row>
    <row r="49" s="12" customFormat="1" ht="15" customHeight="1" spans="1:16384">
      <c r="A49" s="26" t="s">
        <v>139</v>
      </c>
      <c r="B49" s="27">
        <v>48.0769675599436</v>
      </c>
      <c r="C49" s="27">
        <v>27.9379689703808</v>
      </c>
      <c r="D49" s="28">
        <v>58.1109216914462</v>
      </c>
      <c r="E49" s="27">
        <v>0.606488011283498</v>
      </c>
      <c r="F49" s="28">
        <v>1.26149389627645</v>
      </c>
      <c r="G49" s="27">
        <v>0.126939351198872</v>
      </c>
      <c r="H49" s="28">
        <v>0.264033606197397</v>
      </c>
      <c r="I49" s="27">
        <v>17.2524682651622</v>
      </c>
      <c r="J49" s="28">
        <v>35.8851007889618</v>
      </c>
      <c r="K49" s="27">
        <v>2.15310296191819</v>
      </c>
      <c r="L49" s="33">
        <v>4.47845001711818</v>
      </c>
      <c r="M49" s="34">
        <v>727.576671035387</v>
      </c>
      <c r="N49" s="35">
        <v>277.74377457405</v>
      </c>
      <c r="O49" s="34">
        <v>38.1738153009776</v>
      </c>
      <c r="P49" s="35">
        <v>0</v>
      </c>
      <c r="Q49" s="34">
        <v>0</v>
      </c>
      <c r="R49" s="35">
        <v>95.9370904325033</v>
      </c>
      <c r="S49" s="34">
        <v>13.1858392732657</v>
      </c>
      <c r="T49" s="34">
        <v>16.9724770642202</v>
      </c>
      <c r="U49" s="34">
        <v>2.3327406911037</v>
      </c>
      <c r="V49" s="34">
        <v>189.711664482307</v>
      </c>
      <c r="W49" s="34">
        <v>26.074456759634</v>
      </c>
      <c r="X49" s="35">
        <v>147.211664482307</v>
      </c>
      <c r="Y49" s="34">
        <v>20.233147975019</v>
      </c>
      <c r="Z49" s="39">
        <v>709</v>
      </c>
      <c r="AA49" s="39">
        <v>0</v>
      </c>
      <c r="XEV49" s="40"/>
      <c r="XEW49" s="40"/>
      <c r="XEX49" s="40"/>
      <c r="XEY49" s="40"/>
      <c r="XEZ49" s="40"/>
      <c r="XFA49" s="40"/>
      <c r="XFB49" s="40"/>
      <c r="XFC49" s="40"/>
      <c r="XFD49" s="40"/>
    </row>
    <row r="50" s="12" customFormat="1" ht="15" customHeight="1" spans="1:16384">
      <c r="A50" s="26" t="s">
        <v>140</v>
      </c>
      <c r="B50" s="27">
        <v>67.3702155576382</v>
      </c>
      <c r="C50" s="27">
        <v>42.8253420805998</v>
      </c>
      <c r="D50" s="28">
        <v>63.5671739004023</v>
      </c>
      <c r="E50" s="27">
        <v>1.60121836925961</v>
      </c>
      <c r="F50" s="28">
        <v>2.37674520707106</v>
      </c>
      <c r="G50" s="27">
        <v>0.190721649484536</v>
      </c>
      <c r="H50" s="28">
        <v>0.283094907602552</v>
      </c>
      <c r="I50" s="27">
        <v>19.7656982193065</v>
      </c>
      <c r="J50" s="28">
        <v>29.3389267879008</v>
      </c>
      <c r="K50" s="27">
        <v>2.98723523898782</v>
      </c>
      <c r="L50" s="33">
        <v>4.4340591970232</v>
      </c>
      <c r="M50" s="34">
        <v>906.119720930232</v>
      </c>
      <c r="N50" s="35">
        <v>299.448604651163</v>
      </c>
      <c r="O50" s="34">
        <v>33.0473554138901</v>
      </c>
      <c r="P50" s="35">
        <v>0</v>
      </c>
      <c r="Q50" s="34">
        <v>0</v>
      </c>
      <c r="R50" s="35">
        <v>209.137209302326</v>
      </c>
      <c r="S50" s="34">
        <v>23.0805272715644</v>
      </c>
      <c r="T50" s="34">
        <v>52.0441860465116</v>
      </c>
      <c r="U50" s="34">
        <v>5.74363241902323</v>
      </c>
      <c r="V50" s="34">
        <v>187.241860465116</v>
      </c>
      <c r="W50" s="34">
        <v>20.6641414086973</v>
      </c>
      <c r="X50" s="35">
        <v>158.247860465116</v>
      </c>
      <c r="Y50" s="34">
        <v>17.464343486825</v>
      </c>
      <c r="Z50" s="39">
        <v>1067</v>
      </c>
      <c r="AA50" s="39">
        <v>0</v>
      </c>
      <c r="XEV50" s="40"/>
      <c r="XEW50" s="40"/>
      <c r="XEX50" s="40"/>
      <c r="XEY50" s="40"/>
      <c r="XEZ50" s="40"/>
      <c r="XFA50" s="40"/>
      <c r="XFB50" s="40"/>
      <c r="XFC50" s="40"/>
      <c r="XFD50" s="40"/>
    </row>
    <row r="51" s="12" customFormat="1" ht="15" customHeight="1" spans="1:16384">
      <c r="A51" s="26" t="s">
        <v>141</v>
      </c>
      <c r="B51" s="27">
        <v>75.3356274256145</v>
      </c>
      <c r="C51" s="27">
        <v>57.2785510996119</v>
      </c>
      <c r="D51" s="28">
        <v>76.0311595681181</v>
      </c>
      <c r="E51" s="27">
        <v>0.247089262613195</v>
      </c>
      <c r="F51" s="28">
        <v>0.327984608420721</v>
      </c>
      <c r="G51" s="27">
        <v>0.592496765847348</v>
      </c>
      <c r="H51" s="28">
        <v>0.786476181448641</v>
      </c>
      <c r="I51" s="27">
        <v>14.2800776196636</v>
      </c>
      <c r="J51" s="28">
        <v>18.9552780107442</v>
      </c>
      <c r="K51" s="27">
        <v>2.9374126778784</v>
      </c>
      <c r="L51" s="33">
        <v>3.89910163126837</v>
      </c>
      <c r="M51" s="34">
        <v>534.553262866054</v>
      </c>
      <c r="N51" s="35">
        <v>210.331436492809</v>
      </c>
      <c r="O51" s="34">
        <v>39.3471429516861</v>
      </c>
      <c r="P51" s="35">
        <v>0</v>
      </c>
      <c r="Q51" s="34">
        <v>0</v>
      </c>
      <c r="R51" s="35">
        <v>71.2264772136545</v>
      </c>
      <c r="S51" s="34">
        <v>13.3244864752611</v>
      </c>
      <c r="T51" s="34">
        <v>23.0712181597643</v>
      </c>
      <c r="U51" s="34">
        <v>4.31598116828732</v>
      </c>
      <c r="V51" s="34">
        <v>118.482065499913</v>
      </c>
      <c r="W51" s="34">
        <v>22.1646884848595</v>
      </c>
      <c r="X51" s="35">
        <v>111.442065499913</v>
      </c>
      <c r="Y51" s="34">
        <v>20.8477009199059</v>
      </c>
      <c r="Z51" s="39">
        <v>773</v>
      </c>
      <c r="AA51" s="39">
        <v>700</v>
      </c>
      <c r="XEV51" s="40"/>
      <c r="XEW51" s="40"/>
      <c r="XEX51" s="40"/>
      <c r="XEY51" s="40"/>
      <c r="XEZ51" s="40"/>
      <c r="XFA51" s="40"/>
      <c r="XFB51" s="40"/>
      <c r="XFC51" s="40"/>
      <c r="XFD51" s="40"/>
    </row>
    <row r="52" s="12" customFormat="1" ht="15" customHeight="1" spans="1:16384">
      <c r="A52" s="26" t="s">
        <v>142</v>
      </c>
      <c r="B52" s="27">
        <v>87.6937422252937</v>
      </c>
      <c r="C52" s="27">
        <v>59.4038320663442</v>
      </c>
      <c r="D52" s="28">
        <v>67.7401038648002</v>
      </c>
      <c r="E52" s="27">
        <v>3.7543192812716</v>
      </c>
      <c r="F52" s="28">
        <v>4.28117125122382</v>
      </c>
      <c r="G52" s="27">
        <v>6.87577747062889</v>
      </c>
      <c r="H52" s="28">
        <v>7.84067060676274</v>
      </c>
      <c r="I52" s="27">
        <v>14.5124395300622</v>
      </c>
      <c r="J52" s="28">
        <v>16.5490024279935</v>
      </c>
      <c r="K52" s="27">
        <v>3.14737387698687</v>
      </c>
      <c r="L52" s="33">
        <v>3.58905184921971</v>
      </c>
      <c r="M52" s="34">
        <v>605.147124605225</v>
      </c>
      <c r="N52" s="35">
        <v>163.05644559288</v>
      </c>
      <c r="O52" s="34">
        <v>26.9449261118528</v>
      </c>
      <c r="P52" s="35">
        <v>0</v>
      </c>
      <c r="Q52" s="34">
        <v>0</v>
      </c>
      <c r="R52" s="35">
        <v>142.243611828883</v>
      </c>
      <c r="S52" s="34">
        <v>23.5056246729549</v>
      </c>
      <c r="T52" s="34">
        <v>66.9703560149296</v>
      </c>
      <c r="U52" s="34">
        <v>11.0667890983731</v>
      </c>
      <c r="V52" s="34">
        <v>125.91573356302</v>
      </c>
      <c r="W52" s="34">
        <v>20.8074579624191</v>
      </c>
      <c r="X52" s="35">
        <v>106.960977605512</v>
      </c>
      <c r="Y52" s="34">
        <v>17.6752021544</v>
      </c>
      <c r="Z52" s="39">
        <v>2894</v>
      </c>
      <c r="AA52" s="39">
        <v>0</v>
      </c>
      <c r="XEV52" s="40"/>
      <c r="XEW52" s="40"/>
      <c r="XEX52" s="40"/>
      <c r="XEY52" s="40"/>
      <c r="XEZ52" s="40"/>
      <c r="XFA52" s="40"/>
      <c r="XFB52" s="40"/>
      <c r="XFC52" s="40"/>
      <c r="XFD52" s="40"/>
    </row>
    <row r="53" s="12" customFormat="1" ht="15" customHeight="1" spans="1:16384">
      <c r="A53" s="26" t="s">
        <v>143</v>
      </c>
      <c r="B53" s="27">
        <v>327.581742934051</v>
      </c>
      <c r="C53" s="27">
        <v>283.691059892328</v>
      </c>
      <c r="D53" s="28">
        <v>86.6016089148903</v>
      </c>
      <c r="E53" s="27">
        <v>7.03835800807537</v>
      </c>
      <c r="F53" s="28">
        <v>2.14858067028856</v>
      </c>
      <c r="G53" s="27">
        <v>4.93186406460296</v>
      </c>
      <c r="H53" s="28">
        <v>1.50553691436822</v>
      </c>
      <c r="I53" s="27">
        <v>15.4508748317631</v>
      </c>
      <c r="J53" s="28">
        <v>4.71664711634241</v>
      </c>
      <c r="K53" s="27">
        <v>16.4695861372813</v>
      </c>
      <c r="L53" s="33">
        <v>5.02762638411047</v>
      </c>
      <c r="M53" s="34">
        <v>1022.03574898886</v>
      </c>
      <c r="N53" s="35">
        <v>486.751379866505</v>
      </c>
      <c r="O53" s="34">
        <v>47.6256706625054</v>
      </c>
      <c r="P53" s="35">
        <v>0</v>
      </c>
      <c r="Q53" s="34">
        <v>0</v>
      </c>
      <c r="R53" s="35">
        <v>119.864896652689</v>
      </c>
      <c r="S53" s="34">
        <v>11.7280532282042</v>
      </c>
      <c r="T53" s="34">
        <v>46.687873750031</v>
      </c>
      <c r="U53" s="34">
        <v>4.56812531227222</v>
      </c>
      <c r="V53" s="34">
        <v>169.133867645964</v>
      </c>
      <c r="W53" s="34">
        <v>16.5487232529092</v>
      </c>
      <c r="X53" s="35">
        <v>199.597731073671</v>
      </c>
      <c r="Y53" s="34">
        <v>19.529427544109</v>
      </c>
      <c r="Z53" s="39">
        <v>2972</v>
      </c>
      <c r="AA53" s="39">
        <v>0</v>
      </c>
      <c r="XEV53" s="40"/>
      <c r="XEW53" s="40"/>
      <c r="XEX53" s="40"/>
      <c r="XEY53" s="40"/>
      <c r="XEZ53" s="40"/>
      <c r="XFA53" s="40"/>
      <c r="XFB53" s="40"/>
      <c r="XFC53" s="40"/>
      <c r="XFD53" s="40"/>
    </row>
    <row r="54" s="12" customFormat="1" ht="15" customHeight="1" spans="1:16384">
      <c r="A54" s="26" t="s">
        <v>144</v>
      </c>
      <c r="B54" s="27">
        <v>78.5141512469831</v>
      </c>
      <c r="C54" s="27">
        <v>51.1318986323411</v>
      </c>
      <c r="D54" s="28">
        <v>65.1244365764011</v>
      </c>
      <c r="E54" s="27">
        <v>1.80217216411907</v>
      </c>
      <c r="F54" s="28">
        <v>2.29534693491107</v>
      </c>
      <c r="G54" s="27">
        <v>1.21681415929204</v>
      </c>
      <c r="H54" s="28">
        <v>1.54980234768671</v>
      </c>
      <c r="I54" s="27">
        <v>18.2823813354787</v>
      </c>
      <c r="J54" s="28">
        <v>23.2854600668961</v>
      </c>
      <c r="K54" s="27">
        <v>6.08088495575221</v>
      </c>
      <c r="L54" s="33">
        <v>7.74495407410504</v>
      </c>
      <c r="M54" s="34">
        <v>1061.27645177927</v>
      </c>
      <c r="N54" s="35">
        <v>267.693879319237</v>
      </c>
      <c r="O54" s="34">
        <v>25.2237651057308</v>
      </c>
      <c r="P54" s="35">
        <v>0</v>
      </c>
      <c r="Q54" s="34">
        <v>0</v>
      </c>
      <c r="R54" s="35">
        <v>271.022011346055</v>
      </c>
      <c r="S54" s="34">
        <v>25.5373621916963</v>
      </c>
      <c r="T54" s="34">
        <v>11.1457039711191</v>
      </c>
      <c r="U54" s="34">
        <v>1.05021683581436</v>
      </c>
      <c r="V54" s="34">
        <v>194.629710159876</v>
      </c>
      <c r="W54" s="34">
        <v>18.3392093392417</v>
      </c>
      <c r="X54" s="35">
        <v>316.785146982981</v>
      </c>
      <c r="Y54" s="34">
        <v>29.8494465275169</v>
      </c>
      <c r="Z54" s="39">
        <v>1243</v>
      </c>
      <c r="AA54" s="39">
        <v>1308</v>
      </c>
      <c r="XEV54" s="40"/>
      <c r="XEW54" s="40"/>
      <c r="XEX54" s="40"/>
      <c r="XEY54" s="40"/>
      <c r="XEZ54" s="40"/>
      <c r="XFA54" s="40"/>
      <c r="XFB54" s="40"/>
      <c r="XFC54" s="40"/>
      <c r="XFD54" s="40"/>
    </row>
    <row r="55" s="12" customFormat="1" ht="15" customHeight="1" spans="1:16384">
      <c r="A55" s="26" t="s">
        <v>145</v>
      </c>
      <c r="B55" s="27">
        <v>79.0409769484084</v>
      </c>
      <c r="C55" s="27">
        <v>60.5130954994512</v>
      </c>
      <c r="D55" s="28">
        <v>76.5591441752412</v>
      </c>
      <c r="E55" s="27">
        <v>0.310318331503842</v>
      </c>
      <c r="F55" s="28">
        <v>0.392604372421147</v>
      </c>
      <c r="G55" s="27">
        <v>0.290010976948408</v>
      </c>
      <c r="H55" s="28">
        <v>0.366912186748026</v>
      </c>
      <c r="I55" s="27">
        <v>15.5049396267838</v>
      </c>
      <c r="J55" s="28">
        <v>19.6163309531259</v>
      </c>
      <c r="K55" s="27">
        <v>2.42261251372119</v>
      </c>
      <c r="L55" s="33">
        <v>3.06500831246364</v>
      </c>
      <c r="M55" s="34">
        <v>650.219754464286</v>
      </c>
      <c r="N55" s="35">
        <v>316.319308035714</v>
      </c>
      <c r="O55" s="34">
        <v>48.6480618074006</v>
      </c>
      <c r="P55" s="35">
        <v>0</v>
      </c>
      <c r="Q55" s="34">
        <v>0</v>
      </c>
      <c r="R55" s="35">
        <v>65.9247767857143</v>
      </c>
      <c r="S55" s="34">
        <v>10.1388455722988</v>
      </c>
      <c r="T55" s="34">
        <v>13.296875</v>
      </c>
      <c r="U55" s="34">
        <v>2.04498170175639</v>
      </c>
      <c r="V55" s="34">
        <v>136.973214285714</v>
      </c>
      <c r="W55" s="34">
        <v>21.0656802327647</v>
      </c>
      <c r="X55" s="35">
        <v>117.705580357143</v>
      </c>
      <c r="Y55" s="34">
        <v>18.1024306857795</v>
      </c>
      <c r="Z55" s="39">
        <v>911</v>
      </c>
      <c r="AA55" s="39">
        <v>0</v>
      </c>
      <c r="XEV55" s="40"/>
      <c r="XEW55" s="40"/>
      <c r="XEX55" s="40"/>
      <c r="XEY55" s="40"/>
      <c r="XEZ55" s="40"/>
      <c r="XFA55" s="40"/>
      <c r="XFB55" s="40"/>
      <c r="XFC55" s="40"/>
      <c r="XFD55" s="40"/>
    </row>
    <row r="56" s="12" customFormat="1" ht="15" customHeight="1" spans="1:16384">
      <c r="A56" s="26" t="s">
        <v>146</v>
      </c>
      <c r="B56" s="27">
        <v>66.161184302733</v>
      </c>
      <c r="C56" s="27">
        <v>46.5585213735109</v>
      </c>
      <c r="D56" s="28">
        <v>70.3713542376653</v>
      </c>
      <c r="E56" s="27">
        <v>2.41310441485634</v>
      </c>
      <c r="F56" s="28">
        <v>3.64731139608192</v>
      </c>
      <c r="G56" s="27">
        <v>0.432025227750526</v>
      </c>
      <c r="H56" s="28">
        <v>0.652988957654858</v>
      </c>
      <c r="I56" s="27">
        <v>14.5970567624387</v>
      </c>
      <c r="J56" s="28">
        <v>22.062871026684</v>
      </c>
      <c r="K56" s="27">
        <v>2.16047652417659</v>
      </c>
      <c r="L56" s="33">
        <v>3.26547438191391</v>
      </c>
      <c r="M56" s="34">
        <v>799.91296031746</v>
      </c>
      <c r="N56" s="35">
        <v>291.335579365079</v>
      </c>
      <c r="O56" s="34">
        <v>36.4209100011903</v>
      </c>
      <c r="P56" s="35">
        <v>0</v>
      </c>
      <c r="Q56" s="34">
        <v>0</v>
      </c>
      <c r="R56" s="35">
        <v>131.303571428571</v>
      </c>
      <c r="S56" s="34">
        <v>16.4147323449368</v>
      </c>
      <c r="T56" s="34">
        <v>8.83888888888889</v>
      </c>
      <c r="U56" s="34">
        <v>1.10498133264162</v>
      </c>
      <c r="V56" s="34">
        <v>162.785714285714</v>
      </c>
      <c r="W56" s="34">
        <v>20.3504284042491</v>
      </c>
      <c r="X56" s="35">
        <v>205.649206349206</v>
      </c>
      <c r="Y56" s="34">
        <v>25.7089479169822</v>
      </c>
      <c r="Z56" s="39">
        <v>1427</v>
      </c>
      <c r="AA56" s="39">
        <v>0</v>
      </c>
      <c r="XEV56" s="40"/>
      <c r="XEW56" s="40"/>
      <c r="XEX56" s="40"/>
      <c r="XEY56" s="40"/>
      <c r="XEZ56" s="40"/>
      <c r="XFA56" s="40"/>
      <c r="XFB56" s="40"/>
      <c r="XFC56" s="40"/>
      <c r="XFD56" s="40"/>
    </row>
    <row r="57" s="12" customFormat="1" ht="15" customHeight="1" spans="1:16384">
      <c r="A57" s="26" t="s">
        <v>147</v>
      </c>
      <c r="B57" s="27">
        <v>61.9818661971831</v>
      </c>
      <c r="C57" s="27">
        <v>43.7891197183099</v>
      </c>
      <c r="D57" s="28">
        <v>70.6482757053545</v>
      </c>
      <c r="E57" s="27">
        <v>1.08221830985915</v>
      </c>
      <c r="F57" s="28">
        <v>1.74602408132774</v>
      </c>
      <c r="G57" s="27">
        <v>0.485035211267606</v>
      </c>
      <c r="H57" s="28">
        <v>0.782543735815507</v>
      </c>
      <c r="I57" s="27">
        <v>14.2975352112676</v>
      </c>
      <c r="J57" s="28">
        <v>23.0672873994836</v>
      </c>
      <c r="K57" s="27">
        <v>2.32795774647887</v>
      </c>
      <c r="L57" s="33">
        <v>3.75586907801862</v>
      </c>
      <c r="M57" s="34">
        <v>706.666</v>
      </c>
      <c r="N57" s="35">
        <v>246.261</v>
      </c>
      <c r="O57" s="34">
        <v>34.8482875927241</v>
      </c>
      <c r="P57" s="35">
        <v>0</v>
      </c>
      <c r="Q57" s="34">
        <v>0</v>
      </c>
      <c r="R57" s="35">
        <v>85.95</v>
      </c>
      <c r="S57" s="34">
        <v>12.1627473233465</v>
      </c>
      <c r="T57" s="34">
        <v>22.6</v>
      </c>
      <c r="U57" s="34">
        <v>3.19811622463795</v>
      </c>
      <c r="V57" s="34">
        <v>210.6</v>
      </c>
      <c r="W57" s="34">
        <v>29.8019149074669</v>
      </c>
      <c r="X57" s="35">
        <v>141.255</v>
      </c>
      <c r="Y57" s="34">
        <v>19.9889339518245</v>
      </c>
      <c r="Z57" s="39">
        <v>568</v>
      </c>
      <c r="AA57" s="39">
        <v>0</v>
      </c>
      <c r="XEV57" s="40"/>
      <c r="XEW57" s="40"/>
      <c r="XEX57" s="40"/>
      <c r="XEY57" s="40"/>
      <c r="XEZ57" s="40"/>
      <c r="XFA57" s="40"/>
      <c r="XFB57" s="40"/>
      <c r="XFC57" s="40"/>
      <c r="XFD57" s="40"/>
    </row>
    <row r="58" s="12" customFormat="1" ht="15" customHeight="1" spans="1:16384">
      <c r="A58" s="26" t="s">
        <v>148</v>
      </c>
      <c r="B58" s="27">
        <v>111.015467171717</v>
      </c>
      <c r="C58" s="27">
        <v>83.6318244949495</v>
      </c>
      <c r="D58" s="28">
        <v>75.3334887701629</v>
      </c>
      <c r="E58" s="27">
        <v>1.77146464646465</v>
      </c>
      <c r="F58" s="28">
        <v>1.59569174602001</v>
      </c>
      <c r="G58" s="27">
        <v>6.24608585858586</v>
      </c>
      <c r="H58" s="28">
        <v>5.62632038373941</v>
      </c>
      <c r="I58" s="27">
        <v>16.7329545454545</v>
      </c>
      <c r="J58" s="28">
        <v>15.072633545353</v>
      </c>
      <c r="K58" s="27">
        <v>2.63313762626263</v>
      </c>
      <c r="L58" s="33">
        <v>2.37186555472466</v>
      </c>
      <c r="M58" s="34">
        <v>635.959801424382</v>
      </c>
      <c r="N58" s="35">
        <v>244.687046501885</v>
      </c>
      <c r="O58" s="34">
        <v>38.4752378930006</v>
      </c>
      <c r="P58" s="35">
        <v>0</v>
      </c>
      <c r="Q58" s="34">
        <v>0</v>
      </c>
      <c r="R58" s="35">
        <v>108.286866359447</v>
      </c>
      <c r="S58" s="34">
        <v>17.0273130655291</v>
      </c>
      <c r="T58" s="34">
        <v>8.83209467951404</v>
      </c>
      <c r="U58" s="34">
        <v>1.38878191038686</v>
      </c>
      <c r="V58" s="34">
        <v>165.972203602849</v>
      </c>
      <c r="W58" s="34">
        <v>26.0979079544202</v>
      </c>
      <c r="X58" s="35">
        <v>108.181590280687</v>
      </c>
      <c r="Y58" s="34">
        <v>17.0107591766632</v>
      </c>
      <c r="Z58" s="39">
        <v>1584</v>
      </c>
      <c r="AA58" s="39">
        <v>459</v>
      </c>
      <c r="XEV58" s="40"/>
      <c r="XEW58" s="40"/>
      <c r="XEX58" s="40"/>
      <c r="XEY58" s="40"/>
      <c r="XEZ58" s="40"/>
      <c r="XFA58" s="40"/>
      <c r="XFB58" s="40"/>
      <c r="XFC58" s="40"/>
      <c r="XFD58" s="40"/>
    </row>
    <row r="59" s="12" customFormat="1" ht="15" customHeight="1" spans="1:16384">
      <c r="A59" s="26" t="s">
        <v>149</v>
      </c>
      <c r="B59" s="27">
        <v>66.1881832061069</v>
      </c>
      <c r="C59" s="27">
        <v>46.3278015267176</v>
      </c>
      <c r="D59" s="28">
        <v>69.9940673434939</v>
      </c>
      <c r="E59" s="27">
        <v>1.4324427480916</v>
      </c>
      <c r="F59" s="28">
        <v>2.16419710997512</v>
      </c>
      <c r="G59" s="27">
        <v>0.27175572519084</v>
      </c>
      <c r="H59" s="28">
        <v>0.410580426939058</v>
      </c>
      <c r="I59" s="27">
        <v>14.6564885496183</v>
      </c>
      <c r="J59" s="28">
        <v>22.1436634753649</v>
      </c>
      <c r="K59" s="27">
        <v>3.49969465648855</v>
      </c>
      <c r="L59" s="33">
        <v>5.28749164422699</v>
      </c>
      <c r="M59" s="34">
        <v>668.426464646465</v>
      </c>
      <c r="N59" s="35">
        <v>190.767272727273</v>
      </c>
      <c r="O59" s="34">
        <v>28.5397546053433</v>
      </c>
      <c r="P59" s="35">
        <v>0</v>
      </c>
      <c r="Q59" s="34">
        <v>0</v>
      </c>
      <c r="R59" s="35">
        <v>201.989898989899</v>
      </c>
      <c r="S59" s="34">
        <v>30.2187165938639</v>
      </c>
      <c r="T59" s="34">
        <v>9.43434343434343</v>
      </c>
      <c r="U59" s="34">
        <v>1.41142577880026</v>
      </c>
      <c r="V59" s="34">
        <v>140.191919191919</v>
      </c>
      <c r="W59" s="34">
        <v>20.9734243939709</v>
      </c>
      <c r="X59" s="35">
        <v>126.04303030303</v>
      </c>
      <c r="Y59" s="34">
        <v>18.8566786280216</v>
      </c>
      <c r="Z59" s="39">
        <v>1310</v>
      </c>
      <c r="AA59" s="39">
        <v>794</v>
      </c>
      <c r="XEV59" s="40"/>
      <c r="XEW59" s="40"/>
      <c r="XEX59" s="40"/>
      <c r="XEY59" s="40"/>
      <c r="XEZ59" s="40"/>
      <c r="XFA59" s="40"/>
      <c r="XFB59" s="40"/>
      <c r="XFC59" s="40"/>
      <c r="XFD59" s="40"/>
    </row>
    <row r="60" s="12" customFormat="1" ht="15" customHeight="1" spans="1:16384">
      <c r="A60" s="26" t="s">
        <v>150</v>
      </c>
      <c r="B60" s="27">
        <v>101.960851722803</v>
      </c>
      <c r="C60" s="27">
        <v>67.9421835075494</v>
      </c>
      <c r="D60" s="28">
        <v>66.6355590008812</v>
      </c>
      <c r="E60" s="27">
        <v>5.03941153697251</v>
      </c>
      <c r="F60" s="28">
        <v>4.9424965090258</v>
      </c>
      <c r="G60" s="27">
        <v>5.65001935733643</v>
      </c>
      <c r="H60" s="28">
        <v>5.54136147537971</v>
      </c>
      <c r="I60" s="27">
        <v>17.8544328300426</v>
      </c>
      <c r="J60" s="28">
        <v>17.5110667754941</v>
      </c>
      <c r="K60" s="27">
        <v>5.47480449090205</v>
      </c>
      <c r="L60" s="33">
        <v>5.36951623921914</v>
      </c>
      <c r="M60" s="34">
        <v>998.482512133304</v>
      </c>
      <c r="N60" s="35">
        <v>338.173810666523</v>
      </c>
      <c r="O60" s="34">
        <v>33.8687765240874</v>
      </c>
      <c r="P60" s="35">
        <v>0</v>
      </c>
      <c r="Q60" s="34">
        <v>0</v>
      </c>
      <c r="R60" s="35">
        <v>176.024218075928</v>
      </c>
      <c r="S60" s="34">
        <v>17.6291738650328</v>
      </c>
      <c r="T60" s="34">
        <v>117.420715595341</v>
      </c>
      <c r="U60" s="34">
        <v>11.7599170910331</v>
      </c>
      <c r="V60" s="34">
        <v>163.279982743745</v>
      </c>
      <c r="W60" s="34">
        <v>16.3528134704021</v>
      </c>
      <c r="X60" s="35">
        <v>203.583785051769</v>
      </c>
      <c r="Y60" s="34">
        <v>20.3893190494446</v>
      </c>
      <c r="Z60" s="39">
        <v>2583</v>
      </c>
      <c r="AA60" s="39">
        <v>0</v>
      </c>
      <c r="XEV60" s="40"/>
      <c r="XEW60" s="40"/>
      <c r="XEX60" s="40"/>
      <c r="XEY60" s="40"/>
      <c r="XEZ60" s="40"/>
      <c r="XFA60" s="40"/>
      <c r="XFB60" s="40"/>
      <c r="XFC60" s="40"/>
      <c r="XFD60" s="40"/>
    </row>
    <row r="61" s="12" customFormat="1" ht="15" customHeight="1" spans="1:16384">
      <c r="A61" s="26" t="s">
        <v>151</v>
      </c>
      <c r="B61" s="27">
        <v>86.8759071367154</v>
      </c>
      <c r="C61" s="27">
        <v>59.7726655202064</v>
      </c>
      <c r="D61" s="28">
        <v>68.8023498000924</v>
      </c>
      <c r="E61" s="27">
        <v>2.94002579535684</v>
      </c>
      <c r="F61" s="28">
        <v>3.38416701736439</v>
      </c>
      <c r="G61" s="27">
        <v>2.36070507308684</v>
      </c>
      <c r="H61" s="28">
        <v>2.71732998352677</v>
      </c>
      <c r="I61" s="27">
        <v>13.8794926913156</v>
      </c>
      <c r="J61" s="28">
        <v>15.9762276432678</v>
      </c>
      <c r="K61" s="27">
        <v>7.92301805674978</v>
      </c>
      <c r="L61" s="33">
        <v>9.11992555574866</v>
      </c>
      <c r="M61" s="34">
        <v>620.716296296296</v>
      </c>
      <c r="N61" s="35">
        <v>190.746592592593</v>
      </c>
      <c r="O61" s="34">
        <v>30.7300764827255</v>
      </c>
      <c r="P61" s="35">
        <v>0</v>
      </c>
      <c r="Q61" s="34">
        <v>0</v>
      </c>
      <c r="R61" s="35">
        <v>138.008641975309</v>
      </c>
      <c r="S61" s="34">
        <v>22.233771337853</v>
      </c>
      <c r="T61" s="34">
        <v>28.3432098765432</v>
      </c>
      <c r="U61" s="34">
        <v>4.5662100456621</v>
      </c>
      <c r="V61" s="34">
        <v>116.293827160494</v>
      </c>
      <c r="W61" s="34">
        <v>18.7354235508876</v>
      </c>
      <c r="X61" s="35">
        <v>147.324024691358</v>
      </c>
      <c r="Y61" s="34">
        <v>23.7345185828718</v>
      </c>
      <c r="Z61" s="39">
        <v>2326</v>
      </c>
      <c r="AA61" s="39">
        <v>184</v>
      </c>
      <c r="XEV61" s="40"/>
      <c r="XEW61" s="40"/>
      <c r="XEX61" s="40"/>
      <c r="XEY61" s="40"/>
      <c r="XEZ61" s="40"/>
      <c r="XFA61" s="40"/>
      <c r="XFB61" s="40"/>
      <c r="XFC61" s="40"/>
      <c r="XFD61" s="40"/>
    </row>
    <row r="62" s="12" customFormat="1" ht="15" customHeight="1" spans="1:16384">
      <c r="A62" s="26" t="s">
        <v>152</v>
      </c>
      <c r="B62" s="27">
        <v>102.901515151515</v>
      </c>
      <c r="C62" s="27">
        <v>76.1666868686869</v>
      </c>
      <c r="D62" s="28">
        <v>74.0190139635328</v>
      </c>
      <c r="E62" s="27">
        <v>1.78232323232323</v>
      </c>
      <c r="F62" s="28">
        <v>1.73206704459005</v>
      </c>
      <c r="G62" s="27">
        <v>3.17272727272727</v>
      </c>
      <c r="H62" s="28">
        <v>3.08326584701465</v>
      </c>
      <c r="I62" s="27">
        <v>17.0222222222222</v>
      </c>
      <c r="J62" s="28">
        <v>16.5422464354953</v>
      </c>
      <c r="K62" s="27">
        <v>4.75755555555556</v>
      </c>
      <c r="L62" s="33">
        <v>4.6234067093671</v>
      </c>
      <c r="M62" s="34">
        <v>586.511936619718</v>
      </c>
      <c r="N62" s="35">
        <v>224.829927062374</v>
      </c>
      <c r="O62" s="34">
        <v>38.3333932397269</v>
      </c>
      <c r="P62" s="35">
        <v>0</v>
      </c>
      <c r="Q62" s="34">
        <v>0</v>
      </c>
      <c r="R62" s="35">
        <v>100.328722334004</v>
      </c>
      <c r="S62" s="34">
        <v>17.1059983727245</v>
      </c>
      <c r="T62" s="34">
        <v>16.8332494969819</v>
      </c>
      <c r="U62" s="34">
        <v>2.87006085400376</v>
      </c>
      <c r="V62" s="34">
        <v>112.17907444668</v>
      </c>
      <c r="W62" s="34">
        <v>19.126477645657</v>
      </c>
      <c r="X62" s="35">
        <v>132.340963279678</v>
      </c>
      <c r="Y62" s="34">
        <v>22.5640698878879</v>
      </c>
      <c r="Z62" s="39">
        <v>990</v>
      </c>
      <c r="AA62" s="39">
        <v>681</v>
      </c>
      <c r="XEV62" s="40"/>
      <c r="XEW62" s="40"/>
      <c r="XEX62" s="40"/>
      <c r="XEY62" s="40"/>
      <c r="XEZ62" s="40"/>
      <c r="XFA62" s="40"/>
      <c r="XFB62" s="40"/>
      <c r="XFC62" s="40"/>
      <c r="XFD62" s="40"/>
    </row>
    <row r="63" s="12" customFormat="1" ht="15" customHeight="1" spans="1:16384">
      <c r="A63" s="26" t="s">
        <v>153</v>
      </c>
      <c r="B63" s="27">
        <v>78.5243436293436</v>
      </c>
      <c r="C63" s="27">
        <v>55.6351061776062</v>
      </c>
      <c r="D63" s="28">
        <v>70.8507751942749</v>
      </c>
      <c r="E63" s="27">
        <v>2.48310810810811</v>
      </c>
      <c r="F63" s="28">
        <v>3.1622144080937</v>
      </c>
      <c r="G63" s="27">
        <v>0.419401544401544</v>
      </c>
      <c r="H63" s="28">
        <v>0.534103852406885</v>
      </c>
      <c r="I63" s="27">
        <v>15.465250965251</v>
      </c>
      <c r="J63" s="28">
        <v>19.6948490754042</v>
      </c>
      <c r="K63" s="27">
        <v>4.52147683397683</v>
      </c>
      <c r="L63" s="33">
        <v>5.75805746982037</v>
      </c>
      <c r="M63" s="34">
        <v>597.730289256198</v>
      </c>
      <c r="N63" s="35">
        <v>222.60173553719</v>
      </c>
      <c r="O63" s="34">
        <v>37.2411670511445</v>
      </c>
      <c r="P63" s="35">
        <v>0</v>
      </c>
      <c r="Q63" s="34">
        <v>0</v>
      </c>
      <c r="R63" s="35">
        <v>105.650826446281</v>
      </c>
      <c r="S63" s="34">
        <v>17.6753342344003</v>
      </c>
      <c r="T63" s="34">
        <v>51.1115702479339</v>
      </c>
      <c r="U63" s="34">
        <v>8.5509419828023</v>
      </c>
      <c r="V63" s="34">
        <v>107.256198347107</v>
      </c>
      <c r="W63" s="34">
        <v>17.9439122083933</v>
      </c>
      <c r="X63" s="35">
        <v>111.109958677686</v>
      </c>
      <c r="Y63" s="34">
        <v>18.5886445232596</v>
      </c>
      <c r="Z63" s="39">
        <v>1036</v>
      </c>
      <c r="AA63" s="39">
        <v>0</v>
      </c>
      <c r="XEV63" s="40"/>
      <c r="XEW63" s="40"/>
      <c r="XEX63" s="40"/>
      <c r="XEY63" s="40"/>
      <c r="XEZ63" s="40"/>
      <c r="XFA63" s="40"/>
      <c r="XFB63" s="40"/>
      <c r="XFC63" s="40"/>
      <c r="XFD63" s="40"/>
    </row>
    <row r="64" s="12" customFormat="1" ht="15" customHeight="1" spans="1:16384">
      <c r="A64" s="26" t="s">
        <v>154</v>
      </c>
      <c r="B64" s="27">
        <v>61.6971889055472</v>
      </c>
      <c r="C64" s="27">
        <v>43.3875937031484</v>
      </c>
      <c r="D64" s="28">
        <v>70.3234530986021</v>
      </c>
      <c r="E64" s="27">
        <v>1.09257871064468</v>
      </c>
      <c r="F64" s="28">
        <v>1.77087275778045</v>
      </c>
      <c r="G64" s="27">
        <v>1.37931034482759</v>
      </c>
      <c r="H64" s="28">
        <v>2.23561294978801</v>
      </c>
      <c r="I64" s="27">
        <v>14.955772113943</v>
      </c>
      <c r="J64" s="28">
        <v>24.2406054137069</v>
      </c>
      <c r="K64" s="27">
        <v>0.881934032983508</v>
      </c>
      <c r="L64" s="33">
        <v>1.42945578012261</v>
      </c>
      <c r="M64" s="34">
        <v>737.963713580247</v>
      </c>
      <c r="N64" s="35">
        <v>190.223680246914</v>
      </c>
      <c r="O64" s="34">
        <v>25.7768338397073</v>
      </c>
      <c r="P64" s="35">
        <v>0</v>
      </c>
      <c r="Q64" s="34">
        <v>0</v>
      </c>
      <c r="R64" s="35">
        <v>183.520740740741</v>
      </c>
      <c r="S64" s="34">
        <v>24.8685317941157</v>
      </c>
      <c r="T64" s="34">
        <v>11.618024691358</v>
      </c>
      <c r="U64" s="34">
        <v>1.57433549611714</v>
      </c>
      <c r="V64" s="34">
        <v>159.899259259259</v>
      </c>
      <c r="W64" s="34">
        <v>21.6676316621998</v>
      </c>
      <c r="X64" s="35">
        <v>192.702008641975</v>
      </c>
      <c r="Y64" s="34">
        <v>26.11266720786</v>
      </c>
      <c r="Z64" s="39">
        <v>1334</v>
      </c>
      <c r="AA64" s="39">
        <v>0</v>
      </c>
      <c r="XEV64" s="40"/>
      <c r="XEW64" s="40"/>
      <c r="XEX64" s="40"/>
      <c r="XEY64" s="40"/>
      <c r="XEZ64" s="40"/>
      <c r="XFA64" s="40"/>
      <c r="XFB64" s="40"/>
      <c r="XFC64" s="40"/>
      <c r="XFD64" s="40"/>
    </row>
    <row r="65" s="12" customFormat="1" ht="15" customHeight="1" spans="1:16384">
      <c r="A65" s="26" t="s">
        <v>155</v>
      </c>
      <c r="B65" s="27">
        <v>66.4753370786517</v>
      </c>
      <c r="C65" s="27">
        <v>49.8205898876405</v>
      </c>
      <c r="D65" s="28">
        <v>74.9459755709011</v>
      </c>
      <c r="E65" s="27">
        <v>0.529213483146067</v>
      </c>
      <c r="F65" s="28">
        <v>0.79610500134797</v>
      </c>
      <c r="G65" s="27">
        <v>0</v>
      </c>
      <c r="H65" s="28">
        <v>0</v>
      </c>
      <c r="I65" s="27">
        <v>7.79494382022472</v>
      </c>
      <c r="J65" s="28">
        <v>11.7260688892814</v>
      </c>
      <c r="K65" s="27">
        <v>8.33058988764045</v>
      </c>
      <c r="L65" s="33">
        <v>12.5318505384695</v>
      </c>
      <c r="M65" s="34">
        <v>496.90078125</v>
      </c>
      <c r="N65" s="35">
        <v>226.15171875</v>
      </c>
      <c r="O65" s="34">
        <v>45.5124498257166</v>
      </c>
      <c r="P65" s="35">
        <v>0</v>
      </c>
      <c r="Q65" s="34">
        <v>0</v>
      </c>
      <c r="R65" s="35">
        <v>52.5375</v>
      </c>
      <c r="S65" s="34">
        <v>10.57303630472</v>
      </c>
      <c r="T65" s="34">
        <v>17.34375</v>
      </c>
      <c r="U65" s="34">
        <v>3.49038493285726</v>
      </c>
      <c r="V65" s="34">
        <v>90.1875</v>
      </c>
      <c r="W65" s="34">
        <v>18.1500016508577</v>
      </c>
      <c r="X65" s="35">
        <v>110.6803125</v>
      </c>
      <c r="Y65" s="34">
        <v>22.2741272858484</v>
      </c>
      <c r="Z65" s="39">
        <v>356</v>
      </c>
      <c r="AA65" s="39">
        <v>0</v>
      </c>
      <c r="XEV65" s="40"/>
      <c r="XEW65" s="40"/>
      <c r="XEX65" s="40"/>
      <c r="XEY65" s="40"/>
      <c r="XEZ65" s="40"/>
      <c r="XFA65" s="40"/>
      <c r="XFB65" s="40"/>
      <c r="XFC65" s="40"/>
      <c r="XFD65" s="40"/>
    </row>
    <row r="66" s="12" customFormat="1" ht="15" customHeight="1" spans="1:16384">
      <c r="A66" s="26" t="s">
        <v>156</v>
      </c>
      <c r="B66" s="27">
        <v>52.6818091168091</v>
      </c>
      <c r="C66" s="27">
        <v>35.4928062678063</v>
      </c>
      <c r="D66" s="28">
        <v>67.3720338439965</v>
      </c>
      <c r="E66" s="27">
        <v>0.112820512820513</v>
      </c>
      <c r="F66" s="28">
        <v>0.214154590952563</v>
      </c>
      <c r="G66" s="27">
        <v>0</v>
      </c>
      <c r="H66" s="28">
        <v>0</v>
      </c>
      <c r="I66" s="27">
        <v>14.1566951566952</v>
      </c>
      <c r="J66" s="28">
        <v>26.8720748091739</v>
      </c>
      <c r="K66" s="27">
        <v>2.91948717948718</v>
      </c>
      <c r="L66" s="33">
        <v>5.54173675587702</v>
      </c>
      <c r="M66" s="34">
        <v>495.36</v>
      </c>
      <c r="N66" s="35">
        <v>94.39</v>
      </c>
      <c r="O66" s="34">
        <v>19.0548288113695</v>
      </c>
      <c r="P66" s="35">
        <v>0</v>
      </c>
      <c r="Q66" s="34">
        <v>0</v>
      </c>
      <c r="R66" s="35">
        <v>22.97</v>
      </c>
      <c r="S66" s="34">
        <v>4.63703165374677</v>
      </c>
      <c r="T66" s="34">
        <v>0</v>
      </c>
      <c r="U66" s="34">
        <v>0</v>
      </c>
      <c r="V66" s="34">
        <v>280</v>
      </c>
      <c r="W66" s="34">
        <v>56.5245478036176</v>
      </c>
      <c r="X66" s="35">
        <v>98</v>
      </c>
      <c r="Y66" s="34">
        <v>19.7835917312661</v>
      </c>
      <c r="Z66" s="39">
        <v>702</v>
      </c>
      <c r="AA66" s="39">
        <v>8</v>
      </c>
      <c r="XEV66" s="40"/>
      <c r="XEW66" s="40"/>
      <c r="XEX66" s="40"/>
      <c r="XEY66" s="40"/>
      <c r="XEZ66" s="40"/>
      <c r="XFA66" s="40"/>
      <c r="XFB66" s="40"/>
      <c r="XFC66" s="40"/>
      <c r="XFD66" s="40"/>
    </row>
    <row r="67" s="12" customFormat="1" ht="15" customHeight="1" spans="1:16384">
      <c r="A67" s="26" t="s">
        <v>157</v>
      </c>
      <c r="B67" s="27">
        <v>46.1161965811966</v>
      </c>
      <c r="C67" s="27">
        <v>16.1128943278943</v>
      </c>
      <c r="D67" s="28">
        <v>34.9397728399488</v>
      </c>
      <c r="E67" s="27">
        <v>0.208313908313908</v>
      </c>
      <c r="F67" s="28">
        <v>0.4517152839071</v>
      </c>
      <c r="G67" s="27">
        <v>0.014957264957265</v>
      </c>
      <c r="H67" s="28">
        <v>0.0324338650324941</v>
      </c>
      <c r="I67" s="27">
        <v>5.996114996115</v>
      </c>
      <c r="J67" s="28">
        <v>13.0021889067926</v>
      </c>
      <c r="K67" s="27">
        <v>23.7839160839161</v>
      </c>
      <c r="L67" s="33">
        <v>51.573889104319</v>
      </c>
      <c r="M67" s="34">
        <v>299.31</v>
      </c>
      <c r="N67" s="35">
        <v>156.69</v>
      </c>
      <c r="O67" s="34">
        <v>52.3504059336474</v>
      </c>
      <c r="P67" s="35">
        <v>48.62</v>
      </c>
      <c r="Q67" s="34">
        <v>16.2440279309078</v>
      </c>
      <c r="R67" s="35">
        <v>0</v>
      </c>
      <c r="S67" s="34">
        <v>0</v>
      </c>
      <c r="T67" s="34">
        <v>0</v>
      </c>
      <c r="U67" s="34">
        <v>0</v>
      </c>
      <c r="V67" s="34">
        <v>88</v>
      </c>
      <c r="W67" s="34">
        <v>29.4009555310548</v>
      </c>
      <c r="X67" s="35">
        <v>6</v>
      </c>
      <c r="Y67" s="34">
        <v>2.0046106043901</v>
      </c>
      <c r="Z67" s="39">
        <v>2574</v>
      </c>
      <c r="AA67" s="39">
        <v>1592</v>
      </c>
      <c r="XEV67" s="40"/>
      <c r="XEW67" s="40"/>
      <c r="XEX67" s="40"/>
      <c r="XEY67" s="40"/>
      <c r="XEZ67" s="40"/>
      <c r="XFA67" s="40"/>
      <c r="XFB67" s="40"/>
      <c r="XFC67" s="40"/>
      <c r="XFD67" s="40"/>
    </row>
    <row r="68" s="12" customFormat="1" ht="15" customHeight="1" spans="1:16384">
      <c r="A68" s="26" t="s">
        <v>158</v>
      </c>
      <c r="B68" s="27">
        <v>51.372865497076</v>
      </c>
      <c r="C68" s="27">
        <v>29.2194346978557</v>
      </c>
      <c r="D68" s="28">
        <v>56.8771751685115</v>
      </c>
      <c r="E68" s="27">
        <v>0.4635477582846</v>
      </c>
      <c r="F68" s="28">
        <v>0.902320230338298</v>
      </c>
      <c r="G68" s="27">
        <v>0.0180311890838207</v>
      </c>
      <c r="H68" s="28">
        <v>0.0350986632911239</v>
      </c>
      <c r="I68" s="27">
        <v>11.1286549707602</v>
      </c>
      <c r="J68" s="28">
        <v>21.6625155382731</v>
      </c>
      <c r="K68" s="27">
        <v>10.5431968810916</v>
      </c>
      <c r="L68" s="33">
        <v>20.522890399586</v>
      </c>
      <c r="M68" s="34">
        <v>519.196</v>
      </c>
      <c r="N68" s="35">
        <v>168.368</v>
      </c>
      <c r="O68" s="34">
        <v>32.428601144847</v>
      </c>
      <c r="P68" s="35">
        <v>0</v>
      </c>
      <c r="Q68" s="34">
        <v>0</v>
      </c>
      <c r="R68" s="35">
        <v>78.6</v>
      </c>
      <c r="S68" s="34">
        <v>15.1387915161134</v>
      </c>
      <c r="T68" s="34">
        <v>11.1</v>
      </c>
      <c r="U68" s="34">
        <v>2.13792093929845</v>
      </c>
      <c r="V68" s="34">
        <v>184</v>
      </c>
      <c r="W68" s="34">
        <v>35.4394101649473</v>
      </c>
      <c r="X68" s="35">
        <v>77.128</v>
      </c>
      <c r="Y68" s="34">
        <v>14.8552762347938</v>
      </c>
      <c r="Z68" s="39">
        <v>1026</v>
      </c>
      <c r="AA68" s="39">
        <v>255</v>
      </c>
      <c r="XEV68" s="40"/>
      <c r="XEW68" s="40"/>
      <c r="XEX68" s="40"/>
      <c r="XEY68" s="40"/>
      <c r="XEZ68" s="40"/>
      <c r="XFA68" s="40"/>
      <c r="XFB68" s="40"/>
      <c r="XFC68" s="40"/>
      <c r="XFD68" s="40"/>
    </row>
    <row r="69" s="12" customFormat="1" ht="15" customHeight="1" spans="1:16384">
      <c r="A69" s="26" t="s">
        <v>159</v>
      </c>
      <c r="B69" s="27">
        <v>61.6202786377709</v>
      </c>
      <c r="C69" s="27">
        <v>33.8487719298246</v>
      </c>
      <c r="D69" s="28">
        <v>54.9312217959958</v>
      </c>
      <c r="E69" s="27">
        <v>0.427450980392157</v>
      </c>
      <c r="F69" s="28">
        <v>0.693685568844776</v>
      </c>
      <c r="G69" s="27">
        <v>0.373581011351909</v>
      </c>
      <c r="H69" s="28">
        <v>0.606263099762938</v>
      </c>
      <c r="I69" s="27">
        <v>14.4984520123839</v>
      </c>
      <c r="J69" s="28">
        <v>23.5287024546119</v>
      </c>
      <c r="K69" s="27">
        <v>12.4720227038184</v>
      </c>
      <c r="L69" s="33">
        <v>20.2401270807846</v>
      </c>
      <c r="M69" s="34">
        <v>522.178571428571</v>
      </c>
      <c r="N69" s="35">
        <v>243.504285714286</v>
      </c>
      <c r="O69" s="34">
        <v>46.6323780863142</v>
      </c>
      <c r="P69" s="35">
        <v>8.28857142857143</v>
      </c>
      <c r="Q69" s="34">
        <v>1.58730592982696</v>
      </c>
      <c r="R69" s="35">
        <v>47.6</v>
      </c>
      <c r="S69" s="34">
        <v>9.11565556391492</v>
      </c>
      <c r="T69" s="34">
        <v>17.7142857142857</v>
      </c>
      <c r="U69" s="34">
        <v>3.39238082210519</v>
      </c>
      <c r="V69" s="34">
        <v>146.285714285714</v>
      </c>
      <c r="W69" s="34">
        <v>28.0144996922235</v>
      </c>
      <c r="X69" s="35">
        <v>58.7857142857143</v>
      </c>
      <c r="Y69" s="34">
        <v>11.2577799056152</v>
      </c>
      <c r="Z69" s="39">
        <v>969</v>
      </c>
      <c r="AA69" s="39">
        <v>95</v>
      </c>
      <c r="XEV69" s="40"/>
      <c r="XEW69" s="40"/>
      <c r="XEX69" s="40"/>
      <c r="XEY69" s="40"/>
      <c r="XEZ69" s="40"/>
      <c r="XFA69" s="40"/>
      <c r="XFB69" s="40"/>
      <c r="XFC69" s="40"/>
      <c r="XFD69" s="40"/>
    </row>
    <row r="70" s="12" customFormat="1" ht="15" customHeight="1" spans="1:16384">
      <c r="A70" s="26" t="s">
        <v>160</v>
      </c>
      <c r="B70" s="27">
        <v>41.7105813097866</v>
      </c>
      <c r="C70" s="27">
        <v>20.3873509933775</v>
      </c>
      <c r="D70" s="28">
        <v>48.8781272117969</v>
      </c>
      <c r="E70" s="27">
        <v>0.121780721118469</v>
      </c>
      <c r="F70" s="28">
        <v>0.29196601268632</v>
      </c>
      <c r="G70" s="27">
        <v>0.076158940397351</v>
      </c>
      <c r="H70" s="28">
        <v>0.182589016997185</v>
      </c>
      <c r="I70" s="27">
        <v>8.54378219278881</v>
      </c>
      <c r="J70" s="28">
        <v>20.4834886604282</v>
      </c>
      <c r="K70" s="27">
        <v>12.5815084621045</v>
      </c>
      <c r="L70" s="33">
        <v>30.1638290980914</v>
      </c>
      <c r="M70" s="34">
        <v>0</v>
      </c>
      <c r="N70" s="35">
        <v>0</v>
      </c>
      <c r="O70" s="34">
        <v>0</v>
      </c>
      <c r="P70" s="35">
        <v>0</v>
      </c>
      <c r="Q70" s="34">
        <v>0</v>
      </c>
      <c r="R70" s="35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5">
        <v>0</v>
      </c>
      <c r="Y70" s="34">
        <v>0</v>
      </c>
      <c r="Z70" s="39">
        <v>1359</v>
      </c>
      <c r="AA70" s="39">
        <v>383</v>
      </c>
      <c r="XEV70" s="40"/>
      <c r="XEW70" s="40"/>
      <c r="XEX70" s="40"/>
      <c r="XEY70" s="40"/>
      <c r="XEZ70" s="40"/>
      <c r="XFA70" s="40"/>
      <c r="XFB70" s="40"/>
      <c r="XFC70" s="40"/>
      <c r="XFD70" s="40"/>
    </row>
    <row r="71" s="12" customFormat="1" ht="15" customHeight="1" spans="1:16384">
      <c r="A71" s="26" t="s">
        <v>161</v>
      </c>
      <c r="B71" s="27">
        <v>52.3256578134651</v>
      </c>
      <c r="C71" s="27">
        <v>34.2512723903644</v>
      </c>
      <c r="D71" s="28">
        <v>65.4578916379154</v>
      </c>
      <c r="E71" s="27">
        <v>0.0580605311920939</v>
      </c>
      <c r="F71" s="28">
        <v>0.110959964228396</v>
      </c>
      <c r="G71" s="27">
        <v>1.14363187152563</v>
      </c>
      <c r="H71" s="28">
        <v>2.18560438476005</v>
      </c>
      <c r="I71" s="27">
        <v>13.3817171093267</v>
      </c>
      <c r="J71" s="28">
        <v>25.5739109043426</v>
      </c>
      <c r="K71" s="27">
        <v>3.49097591105621</v>
      </c>
      <c r="L71" s="33">
        <v>6.67163310875351</v>
      </c>
      <c r="M71" s="34">
        <v>650.8225</v>
      </c>
      <c r="N71" s="35">
        <v>246.2275</v>
      </c>
      <c r="O71" s="34">
        <v>37.833280195445</v>
      </c>
      <c r="P71" s="35">
        <v>10.47</v>
      </c>
      <c r="Q71" s="34">
        <v>1.60873356406701</v>
      </c>
      <c r="R71" s="35">
        <v>0</v>
      </c>
      <c r="S71" s="34">
        <v>0</v>
      </c>
      <c r="T71" s="34">
        <v>33.75</v>
      </c>
      <c r="U71" s="34">
        <v>5.18574572944236</v>
      </c>
      <c r="V71" s="34">
        <v>269</v>
      </c>
      <c r="W71" s="34">
        <v>41.3323141102221</v>
      </c>
      <c r="X71" s="35">
        <v>91.375</v>
      </c>
      <c r="Y71" s="34">
        <v>14.0399264008236</v>
      </c>
      <c r="Z71" s="39">
        <v>1619</v>
      </c>
      <c r="AA71" s="39">
        <v>57</v>
      </c>
      <c r="XEV71" s="40"/>
      <c r="XEW71" s="40"/>
      <c r="XEX71" s="40"/>
      <c r="XEY71" s="40"/>
      <c r="XEZ71" s="40"/>
      <c r="XFA71" s="40"/>
      <c r="XFB71" s="40"/>
      <c r="XFC71" s="40"/>
      <c r="XFD71" s="40"/>
    </row>
    <row r="72" s="12" customFormat="1" ht="15" customHeight="1" spans="1:16384">
      <c r="A72" s="26" t="s">
        <v>162</v>
      </c>
      <c r="B72" s="27">
        <v>73.8422337790986</v>
      </c>
      <c r="C72" s="27">
        <v>54.469995047053</v>
      </c>
      <c r="D72" s="28">
        <v>73.7653674047859</v>
      </c>
      <c r="E72" s="27">
        <v>0.371223377909856</v>
      </c>
      <c r="F72" s="28">
        <v>0.502725011028761</v>
      </c>
      <c r="G72" s="27">
        <v>0.70752847944527</v>
      </c>
      <c r="H72" s="28">
        <v>0.958162345903382</v>
      </c>
      <c r="I72" s="27">
        <v>16.6765725606736</v>
      </c>
      <c r="J72" s="28">
        <v>22.5840575334735</v>
      </c>
      <c r="K72" s="27">
        <v>1.61691431401684</v>
      </c>
      <c r="L72" s="33">
        <v>2.18968770480846</v>
      </c>
      <c r="M72" s="34">
        <v>882.473571428571</v>
      </c>
      <c r="N72" s="35">
        <v>485.330714285714</v>
      </c>
      <c r="O72" s="34">
        <v>54.9966287942253</v>
      </c>
      <c r="P72" s="35">
        <v>0</v>
      </c>
      <c r="Q72" s="34">
        <v>0</v>
      </c>
      <c r="R72" s="35">
        <v>0</v>
      </c>
      <c r="S72" s="34">
        <v>0</v>
      </c>
      <c r="T72" s="34">
        <v>3.21428571428571</v>
      </c>
      <c r="U72" s="34">
        <v>0.364235918032349</v>
      </c>
      <c r="V72" s="34">
        <v>259.714285714286</v>
      </c>
      <c r="W72" s="34">
        <v>29.4302621770138</v>
      </c>
      <c r="X72" s="35">
        <v>134.214285714286</v>
      </c>
      <c r="Y72" s="34">
        <v>15.2088731107285</v>
      </c>
      <c r="Z72" s="39">
        <v>2019</v>
      </c>
      <c r="AA72" s="39">
        <v>0</v>
      </c>
      <c r="XEV72" s="40"/>
      <c r="XEW72" s="40"/>
      <c r="XEX72" s="40"/>
      <c r="XEY72" s="40"/>
      <c r="XEZ72" s="40"/>
      <c r="XFA72" s="40"/>
      <c r="XFB72" s="40"/>
      <c r="XFC72" s="40"/>
      <c r="XFD72" s="40"/>
    </row>
    <row r="73" s="12" customFormat="1" ht="15" customHeight="1" spans="1:16384">
      <c r="A73" s="26" t="s">
        <v>163</v>
      </c>
      <c r="B73" s="27">
        <v>240.631901457321</v>
      </c>
      <c r="C73" s="27">
        <v>207.71572519084</v>
      </c>
      <c r="D73" s="28">
        <v>86.3209424572828</v>
      </c>
      <c r="E73" s="27">
        <v>4.96113809854268</v>
      </c>
      <c r="F73" s="28">
        <v>2.06171254455328</v>
      </c>
      <c r="G73" s="27">
        <v>0.00693962526023595</v>
      </c>
      <c r="H73" s="28">
        <v>0.00288391739341625</v>
      </c>
      <c r="I73" s="27">
        <v>12.4080499653019</v>
      </c>
      <c r="J73" s="28">
        <v>5.15644429942826</v>
      </c>
      <c r="K73" s="27">
        <v>15.5400485773768</v>
      </c>
      <c r="L73" s="33">
        <v>6.45801678134228</v>
      </c>
      <c r="M73" s="34">
        <v>0</v>
      </c>
      <c r="N73" s="35">
        <v>0</v>
      </c>
      <c r="O73" s="34">
        <v>0</v>
      </c>
      <c r="P73" s="35">
        <v>0</v>
      </c>
      <c r="Q73" s="34">
        <v>0</v>
      </c>
      <c r="R73" s="35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5">
        <v>0</v>
      </c>
      <c r="Y73" s="34">
        <v>0</v>
      </c>
      <c r="Z73" s="39">
        <v>1441</v>
      </c>
      <c r="AA73" s="39">
        <v>0</v>
      </c>
      <c r="XEV73" s="40"/>
      <c r="XEW73" s="40"/>
      <c r="XEX73" s="40"/>
      <c r="XEY73" s="40"/>
      <c r="XEZ73" s="40"/>
      <c r="XFA73" s="40"/>
      <c r="XFB73" s="40"/>
      <c r="XFC73" s="40"/>
      <c r="XFD73" s="40"/>
    </row>
    <row r="74" s="12" customFormat="1" ht="15" customHeight="1" spans="1:16384">
      <c r="A74" s="26" t="s">
        <v>164</v>
      </c>
      <c r="B74" s="27">
        <v>119.630584210526</v>
      </c>
      <c r="C74" s="27">
        <v>94.5516368421053</v>
      </c>
      <c r="D74" s="28">
        <v>79.0363413052577</v>
      </c>
      <c r="E74" s="27">
        <v>0.00894736842105263</v>
      </c>
      <c r="F74" s="28">
        <v>0.00747916469696998</v>
      </c>
      <c r="G74" s="27">
        <v>0</v>
      </c>
      <c r="H74" s="28">
        <v>0</v>
      </c>
      <c r="I74" s="27">
        <v>10.4210526315789</v>
      </c>
      <c r="J74" s="28">
        <v>8.71102711764739</v>
      </c>
      <c r="K74" s="27">
        <v>14.6489473684211</v>
      </c>
      <c r="L74" s="33">
        <v>12.245152412398</v>
      </c>
      <c r="M74" s="34">
        <v>0</v>
      </c>
      <c r="N74" s="35">
        <v>0</v>
      </c>
      <c r="O74" s="34">
        <v>0</v>
      </c>
      <c r="P74" s="35">
        <v>0</v>
      </c>
      <c r="Q74" s="34">
        <v>0</v>
      </c>
      <c r="R74" s="35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5">
        <v>0</v>
      </c>
      <c r="Y74" s="34">
        <v>0</v>
      </c>
      <c r="Z74" s="39">
        <v>1900</v>
      </c>
      <c r="AA74" s="39">
        <v>528</v>
      </c>
      <c r="XEV74" s="40"/>
      <c r="XEW74" s="40"/>
      <c r="XEX74" s="40"/>
      <c r="XEY74" s="40"/>
      <c r="XEZ74" s="40"/>
      <c r="XFA74" s="40"/>
      <c r="XFB74" s="40"/>
      <c r="XFC74" s="40"/>
      <c r="XFD74" s="40"/>
    </row>
    <row r="75" s="12" customFormat="1" ht="15" customHeight="1" spans="1:16384">
      <c r="A75" s="26" t="s">
        <v>165</v>
      </c>
      <c r="B75" s="27">
        <v>53.4539538461538</v>
      </c>
      <c r="C75" s="27">
        <v>34.850441025641</v>
      </c>
      <c r="D75" s="28">
        <v>65.1971248486956</v>
      </c>
      <c r="E75" s="27">
        <v>0.718205128205128</v>
      </c>
      <c r="F75" s="28">
        <v>1.34359589240526</v>
      </c>
      <c r="G75" s="27">
        <v>0.495897435897436</v>
      </c>
      <c r="H75" s="28">
        <v>0.927709552271253</v>
      </c>
      <c r="I75" s="27">
        <v>13.894358974359</v>
      </c>
      <c r="J75" s="28">
        <v>25.9931361005557</v>
      </c>
      <c r="K75" s="27">
        <v>3.49505128205128</v>
      </c>
      <c r="L75" s="33">
        <v>6.53843360607227</v>
      </c>
      <c r="M75" s="34">
        <v>629.479411764706</v>
      </c>
      <c r="N75" s="35">
        <v>157.867058823529</v>
      </c>
      <c r="O75" s="34">
        <v>25.0789868378632</v>
      </c>
      <c r="P75" s="35">
        <v>15.9064705882353</v>
      </c>
      <c r="Q75" s="34">
        <v>2.52692467631983</v>
      </c>
      <c r="R75" s="35">
        <v>133.441176470588</v>
      </c>
      <c r="S75" s="34">
        <v>21.1986562191914</v>
      </c>
      <c r="T75" s="34">
        <v>6.26470588235294</v>
      </c>
      <c r="U75" s="34">
        <v>0.995220139891507</v>
      </c>
      <c r="V75" s="34">
        <v>177.411764705882</v>
      </c>
      <c r="W75" s="34">
        <v>28.1838867785238</v>
      </c>
      <c r="X75" s="35">
        <v>138.588235294118</v>
      </c>
      <c r="Y75" s="34">
        <v>22.0163253482102</v>
      </c>
      <c r="Z75" s="39">
        <v>1950</v>
      </c>
      <c r="AA75" s="39">
        <v>681</v>
      </c>
      <c r="XEV75" s="40"/>
      <c r="XEW75" s="40"/>
      <c r="XEX75" s="40"/>
      <c r="XEY75" s="40"/>
      <c r="XEZ75" s="40"/>
      <c r="XFA75" s="40"/>
      <c r="XFB75" s="40"/>
      <c r="XFC75" s="40"/>
      <c r="XFD75" s="40"/>
    </row>
    <row r="76" s="12" customFormat="1" ht="15" customHeight="1" spans="1:16384">
      <c r="A76" s="26" t="s">
        <v>166</v>
      </c>
      <c r="B76" s="27">
        <v>53.7098203592814</v>
      </c>
      <c r="C76" s="27">
        <v>35.551245508982</v>
      </c>
      <c r="D76" s="28">
        <v>66.1913319969586</v>
      </c>
      <c r="E76" s="27">
        <v>0.117964071856287</v>
      </c>
      <c r="F76" s="28">
        <v>0.219632221942262</v>
      </c>
      <c r="G76" s="27">
        <v>0.0287425149700599</v>
      </c>
      <c r="H76" s="28">
        <v>0.0535144500163888</v>
      </c>
      <c r="I76" s="27">
        <v>14.4670658682635</v>
      </c>
      <c r="J76" s="28">
        <v>26.935606508249</v>
      </c>
      <c r="K76" s="27">
        <v>3.54480239520958</v>
      </c>
      <c r="L76" s="33">
        <v>6.59991482283372</v>
      </c>
      <c r="M76" s="34">
        <v>481.322666666667</v>
      </c>
      <c r="N76" s="35">
        <v>158.102666666667</v>
      </c>
      <c r="O76" s="34">
        <v>32.8475423278078</v>
      </c>
      <c r="P76" s="35">
        <v>2.58666666666667</v>
      </c>
      <c r="Q76" s="34">
        <v>0.537408031202907</v>
      </c>
      <c r="R76" s="35">
        <v>26.9333333333333</v>
      </c>
      <c r="S76" s="34">
        <v>5.59569187128801</v>
      </c>
      <c r="T76" s="34">
        <v>1.06666666666667</v>
      </c>
      <c r="U76" s="34">
        <v>0.221611559258931</v>
      </c>
      <c r="V76" s="34">
        <v>155.933333333333</v>
      </c>
      <c r="W76" s="34">
        <v>32.396839819165</v>
      </c>
      <c r="X76" s="35">
        <v>136.7</v>
      </c>
      <c r="Y76" s="34">
        <v>28.4009063912774</v>
      </c>
      <c r="Z76" s="39">
        <v>835</v>
      </c>
      <c r="AA76" s="39">
        <v>82</v>
      </c>
      <c r="XEV76" s="40"/>
      <c r="XEW76" s="40"/>
      <c r="XEX76" s="40"/>
      <c r="XEY76" s="40"/>
      <c r="XEZ76" s="40"/>
      <c r="XFA76" s="40"/>
      <c r="XFB76" s="40"/>
      <c r="XFC76" s="40"/>
      <c r="XFD76" s="40"/>
    </row>
    <row r="77" s="12" customFormat="1" ht="15" customHeight="1" spans="1:16384">
      <c r="A77" s="26" t="s">
        <v>167</v>
      </c>
      <c r="B77" s="27">
        <v>50.2622312703583</v>
      </c>
      <c r="C77" s="27">
        <v>32.4546986970684</v>
      </c>
      <c r="D77" s="28">
        <v>64.5707480085713</v>
      </c>
      <c r="E77" s="27">
        <v>0.662866449511401</v>
      </c>
      <c r="F77" s="28">
        <v>1.31881620206208</v>
      </c>
      <c r="G77" s="27">
        <v>0.84792345276873</v>
      </c>
      <c r="H77" s="28">
        <v>1.68699922653212</v>
      </c>
      <c r="I77" s="27">
        <v>13.4267100977199</v>
      </c>
      <c r="J77" s="28">
        <v>26.713318844717</v>
      </c>
      <c r="K77" s="27">
        <v>2.8700325732899</v>
      </c>
      <c r="L77" s="33">
        <v>5.71011771811746</v>
      </c>
      <c r="M77" s="34">
        <v>892.768076923077</v>
      </c>
      <c r="N77" s="35">
        <v>128.152692307692</v>
      </c>
      <c r="O77" s="34">
        <v>14.3545334583838</v>
      </c>
      <c r="P77" s="35">
        <v>0</v>
      </c>
      <c r="Q77" s="34">
        <v>0</v>
      </c>
      <c r="R77" s="35">
        <v>135.438461538462</v>
      </c>
      <c r="S77" s="34">
        <v>15.170621020103</v>
      </c>
      <c r="T77" s="34">
        <v>38.6153846153846</v>
      </c>
      <c r="U77" s="34">
        <v>4.32535454767519</v>
      </c>
      <c r="V77" s="34">
        <v>176.692307692308</v>
      </c>
      <c r="W77" s="34">
        <v>19.7915127410556</v>
      </c>
      <c r="X77" s="35">
        <v>413.869230769231</v>
      </c>
      <c r="Y77" s="34">
        <v>46.3579782327825</v>
      </c>
      <c r="Z77" s="39">
        <v>2456</v>
      </c>
      <c r="AA77" s="39">
        <v>916</v>
      </c>
      <c r="XEV77" s="40"/>
      <c r="XEW77" s="40"/>
      <c r="XEX77" s="40"/>
      <c r="XEY77" s="40"/>
      <c r="XEZ77" s="40"/>
      <c r="XFA77" s="40"/>
      <c r="XFB77" s="40"/>
      <c r="XFC77" s="40"/>
      <c r="XFD77" s="40"/>
    </row>
    <row r="78" s="12" customFormat="1" ht="15" customHeight="1" spans="1:16384">
      <c r="A78" s="26" t="s">
        <v>168</v>
      </c>
      <c r="B78" s="27">
        <v>64.6572206534893</v>
      </c>
      <c r="C78" s="27">
        <v>45.0711536910044</v>
      </c>
      <c r="D78" s="28">
        <v>69.7078427366211</v>
      </c>
      <c r="E78" s="27">
        <v>2.13727309398951</v>
      </c>
      <c r="F78" s="28">
        <v>3.30554433424161</v>
      </c>
      <c r="G78" s="27">
        <v>0.287010891488503</v>
      </c>
      <c r="H78" s="28">
        <v>0.443896116454883</v>
      </c>
      <c r="I78" s="27">
        <v>13.6095199677289</v>
      </c>
      <c r="J78" s="28">
        <v>21.0487240716161</v>
      </c>
      <c r="K78" s="27">
        <v>3.55226300927793</v>
      </c>
      <c r="L78" s="33">
        <v>5.49399274106632</v>
      </c>
      <c r="M78" s="34">
        <v>1003.14203125</v>
      </c>
      <c r="N78" s="35">
        <v>282.86515625</v>
      </c>
      <c r="O78" s="34">
        <v>28.19791688895</v>
      </c>
      <c r="P78" s="35">
        <v>48.9159375</v>
      </c>
      <c r="Q78" s="34">
        <v>4.87627234989313</v>
      </c>
      <c r="R78" s="35">
        <v>316.7046875</v>
      </c>
      <c r="S78" s="34">
        <v>31.5712708304485</v>
      </c>
      <c r="T78" s="34">
        <v>7.96875</v>
      </c>
      <c r="U78" s="34">
        <v>0.794379036243777</v>
      </c>
      <c r="V78" s="34">
        <v>157.234375</v>
      </c>
      <c r="W78" s="34">
        <v>15.6741887092571</v>
      </c>
      <c r="X78" s="35">
        <v>189.453125</v>
      </c>
      <c r="Y78" s="34">
        <v>18.8859721852074</v>
      </c>
      <c r="Z78" s="39">
        <v>2479</v>
      </c>
      <c r="AA78" s="39">
        <v>555</v>
      </c>
      <c r="XEV78" s="40"/>
      <c r="XEW78" s="40"/>
      <c r="XEX78" s="40"/>
      <c r="XEY78" s="40"/>
      <c r="XEZ78" s="40"/>
      <c r="XFA78" s="40"/>
      <c r="XFB78" s="40"/>
      <c r="XFC78" s="40"/>
      <c r="XFD78" s="40"/>
    </row>
    <row r="79" s="12" customFormat="1" ht="15" customHeight="1" spans="1:16384">
      <c r="A79" s="26" t="s">
        <v>169</v>
      </c>
      <c r="B79" s="27">
        <v>48.9077444444444</v>
      </c>
      <c r="C79" s="27">
        <v>32.2372222222222</v>
      </c>
      <c r="D79" s="28">
        <v>65.9143507606271</v>
      </c>
      <c r="E79" s="27">
        <v>0.283333333333333</v>
      </c>
      <c r="F79" s="28">
        <v>0.579322020575246</v>
      </c>
      <c r="G79" s="27">
        <v>0.255555555555556</v>
      </c>
      <c r="H79" s="28">
        <v>0.522525744048261</v>
      </c>
      <c r="I79" s="27">
        <v>14.05</v>
      </c>
      <c r="J79" s="28">
        <v>28.727556667349</v>
      </c>
      <c r="K79" s="27">
        <v>2.08163333333333</v>
      </c>
      <c r="L79" s="33">
        <v>4.25624480740042</v>
      </c>
      <c r="M79" s="34">
        <v>355.952</v>
      </c>
      <c r="N79" s="35">
        <v>40.234</v>
      </c>
      <c r="O79" s="34">
        <v>11.303209421495</v>
      </c>
      <c r="P79" s="35">
        <v>11.634</v>
      </c>
      <c r="Q79" s="34">
        <v>3.26841821369173</v>
      </c>
      <c r="R79" s="35">
        <v>39.1</v>
      </c>
      <c r="S79" s="34">
        <v>10.9846271407381</v>
      </c>
      <c r="T79" s="34">
        <v>0</v>
      </c>
      <c r="U79" s="34">
        <v>0</v>
      </c>
      <c r="V79" s="34">
        <v>183.2</v>
      </c>
      <c r="W79" s="34">
        <v>51.4676136108239</v>
      </c>
      <c r="X79" s="35">
        <v>81.784</v>
      </c>
      <c r="Y79" s="34">
        <v>22.9761316132512</v>
      </c>
      <c r="Z79" s="39">
        <v>900</v>
      </c>
      <c r="AA79" s="39">
        <v>22</v>
      </c>
      <c r="XEV79" s="40"/>
      <c r="XEW79" s="40"/>
      <c r="XEX79" s="40"/>
      <c r="XEY79" s="40"/>
      <c r="XEZ79" s="40"/>
      <c r="XFA79" s="40"/>
      <c r="XFB79" s="40"/>
      <c r="XFC79" s="40"/>
      <c r="XFD79" s="40"/>
    </row>
    <row r="80" s="12" customFormat="1" ht="15" customHeight="1" spans="1:16384">
      <c r="A80" s="26" t="s">
        <v>170</v>
      </c>
      <c r="B80" s="27">
        <v>44.0846837349398</v>
      </c>
      <c r="C80" s="27">
        <v>27.7620180722892</v>
      </c>
      <c r="D80" s="28">
        <v>62.9742933831826</v>
      </c>
      <c r="E80" s="27">
        <v>1.03727409638554</v>
      </c>
      <c r="F80" s="28">
        <v>2.35291264109362</v>
      </c>
      <c r="G80" s="27">
        <v>0.154367469879518</v>
      </c>
      <c r="H80" s="28">
        <v>0.350161227894151</v>
      </c>
      <c r="I80" s="27">
        <v>13.2699548192771</v>
      </c>
      <c r="J80" s="28">
        <v>30.1010548222667</v>
      </c>
      <c r="K80" s="27">
        <v>1.86106927710843</v>
      </c>
      <c r="L80" s="33">
        <v>4.2215779255629</v>
      </c>
      <c r="M80" s="34">
        <v>452.5703125</v>
      </c>
      <c r="N80" s="35">
        <v>120.2265625</v>
      </c>
      <c r="O80" s="34">
        <v>26.5652781853648</v>
      </c>
      <c r="P80" s="35">
        <v>0</v>
      </c>
      <c r="Q80" s="34">
        <v>0</v>
      </c>
      <c r="R80" s="35">
        <v>106.03125</v>
      </c>
      <c r="S80" s="34">
        <v>23.4286799357835</v>
      </c>
      <c r="T80" s="34">
        <v>1.5625</v>
      </c>
      <c r="U80" s="34">
        <v>0.345250220097015</v>
      </c>
      <c r="V80" s="34">
        <v>125.78125</v>
      </c>
      <c r="W80" s="34">
        <v>27.7926427178097</v>
      </c>
      <c r="X80" s="35">
        <v>98.96875</v>
      </c>
      <c r="Y80" s="34">
        <v>21.868148940945</v>
      </c>
      <c r="Z80" s="39">
        <v>1328</v>
      </c>
      <c r="AA80" s="39">
        <v>88</v>
      </c>
      <c r="XEV80" s="40"/>
      <c r="XEW80" s="40"/>
      <c r="XEX80" s="40"/>
      <c r="XEY80" s="40"/>
      <c r="XEZ80" s="40"/>
      <c r="XFA80" s="40"/>
      <c r="XFB80" s="40"/>
      <c r="XFC80" s="40"/>
      <c r="XFD80" s="40"/>
    </row>
    <row r="81" s="12" customFormat="1" ht="15" customHeight="1" spans="1:16384">
      <c r="A81" s="26" t="s">
        <v>171</v>
      </c>
      <c r="B81" s="27">
        <v>88.0944573643411</v>
      </c>
      <c r="C81" s="27">
        <v>56.7131085271318</v>
      </c>
      <c r="D81" s="28">
        <v>64.3776126488613</v>
      </c>
      <c r="E81" s="27">
        <v>1.64457364341085</v>
      </c>
      <c r="F81" s="28">
        <v>1.8668298694539</v>
      </c>
      <c r="G81" s="27">
        <v>5.61976744186047</v>
      </c>
      <c r="H81" s="28">
        <v>6.37925200971297</v>
      </c>
      <c r="I81" s="27">
        <v>15.4131782945736</v>
      </c>
      <c r="J81" s="28">
        <v>17.4961952836917</v>
      </c>
      <c r="K81" s="27">
        <v>8.70382945736434</v>
      </c>
      <c r="L81" s="33">
        <v>9.88011018828011</v>
      </c>
      <c r="M81" s="34">
        <v>717.494905660377</v>
      </c>
      <c r="N81" s="35">
        <v>232.774150943396</v>
      </c>
      <c r="O81" s="34">
        <v>32.4426207220458</v>
      </c>
      <c r="P81" s="35">
        <v>40.0394339622642</v>
      </c>
      <c r="Q81" s="34">
        <v>5.58044853648294</v>
      </c>
      <c r="R81" s="35">
        <v>93.1698113207547</v>
      </c>
      <c r="S81" s="34">
        <v>12.9854317550871</v>
      </c>
      <c r="T81" s="34">
        <v>29.6792452830189</v>
      </c>
      <c r="U81" s="34">
        <v>4.13650954855245</v>
      </c>
      <c r="V81" s="34">
        <v>147.584905660377</v>
      </c>
      <c r="W81" s="34">
        <v>20.5694708765272</v>
      </c>
      <c r="X81" s="35">
        <v>174.247358490566</v>
      </c>
      <c r="Y81" s="34">
        <v>24.2855185613046</v>
      </c>
      <c r="Z81" s="39">
        <v>1290</v>
      </c>
      <c r="AA81" s="39">
        <v>108</v>
      </c>
      <c r="XEV81" s="40"/>
      <c r="XEW81" s="40"/>
      <c r="XEX81" s="40"/>
      <c r="XEY81" s="40"/>
      <c r="XEZ81" s="40"/>
      <c r="XFA81" s="40"/>
      <c r="XFB81" s="40"/>
      <c r="XFC81" s="40"/>
      <c r="XFD81" s="40"/>
    </row>
    <row r="82" s="12" customFormat="1" ht="15" customHeight="1" spans="1:16384">
      <c r="A82" s="26" t="s">
        <v>172</v>
      </c>
      <c r="B82" s="27">
        <v>57.835338882283</v>
      </c>
      <c r="C82" s="27">
        <v>36.6961355529132</v>
      </c>
      <c r="D82" s="28">
        <v>63.4493309144498</v>
      </c>
      <c r="E82" s="27">
        <v>0.800237812128419</v>
      </c>
      <c r="F82" s="28">
        <v>1.38364852284727</v>
      </c>
      <c r="G82" s="27">
        <v>0.819429250891795</v>
      </c>
      <c r="H82" s="28">
        <v>1.4168314160995</v>
      </c>
      <c r="I82" s="27">
        <v>15.6896551724138</v>
      </c>
      <c r="J82" s="28">
        <v>27.1281460014408</v>
      </c>
      <c r="K82" s="27">
        <v>3.82988109393579</v>
      </c>
      <c r="L82" s="33">
        <v>6.62204314516262</v>
      </c>
      <c r="M82" s="34">
        <v>1058.82608695652</v>
      </c>
      <c r="N82" s="35">
        <v>93.7269565217391</v>
      </c>
      <c r="O82" s="34">
        <v>8.85196895659672</v>
      </c>
      <c r="P82" s="35">
        <v>22.7391304347826</v>
      </c>
      <c r="Q82" s="34">
        <v>2.14757935367306</v>
      </c>
      <c r="R82" s="35">
        <v>285.04347826087</v>
      </c>
      <c r="S82" s="34">
        <v>26.9207079209954</v>
      </c>
      <c r="T82" s="34">
        <v>39.8860869565217</v>
      </c>
      <c r="U82" s="34">
        <v>3.76701022461298</v>
      </c>
      <c r="V82" s="34">
        <v>250.086956521739</v>
      </c>
      <c r="W82" s="34">
        <v>23.6192666201289</v>
      </c>
      <c r="X82" s="35">
        <v>367.34347826087</v>
      </c>
      <c r="Y82" s="34">
        <v>34.6934669239929</v>
      </c>
      <c r="Z82" s="39">
        <v>841</v>
      </c>
      <c r="AA82" s="39">
        <v>50</v>
      </c>
      <c r="XEV82" s="40"/>
      <c r="XEW82" s="40"/>
      <c r="XEX82" s="40"/>
      <c r="XEY82" s="40"/>
      <c r="XEZ82" s="40"/>
      <c r="XFA82" s="40"/>
      <c r="XFB82" s="40"/>
      <c r="XFC82" s="40"/>
      <c r="XFD82" s="40"/>
    </row>
    <row r="83" s="12" customFormat="1" ht="15" customHeight="1" spans="1:16384">
      <c r="A83" s="26" t="s">
        <v>173</v>
      </c>
      <c r="B83" s="27">
        <v>50.6362975206612</v>
      </c>
      <c r="C83" s="27">
        <v>29.0669586776859</v>
      </c>
      <c r="D83" s="28">
        <v>57.4034044764543</v>
      </c>
      <c r="E83" s="27">
        <v>1.18330578512397</v>
      </c>
      <c r="F83" s="28">
        <v>2.33687264484759</v>
      </c>
      <c r="G83" s="27">
        <v>2.83037190082645</v>
      </c>
      <c r="H83" s="28">
        <v>5.58961069314274</v>
      </c>
      <c r="I83" s="27">
        <v>14.7190082644628</v>
      </c>
      <c r="J83" s="28">
        <v>29.0680973632739</v>
      </c>
      <c r="K83" s="27">
        <v>2.83665289256198</v>
      </c>
      <c r="L83" s="33">
        <v>5.60201482228147</v>
      </c>
      <c r="M83" s="34">
        <v>690.85223880597</v>
      </c>
      <c r="N83" s="35">
        <v>120.355223880597</v>
      </c>
      <c r="O83" s="34">
        <v>17.4212685607869</v>
      </c>
      <c r="P83" s="35">
        <v>1.53134328358209</v>
      </c>
      <c r="Q83" s="34">
        <v>0.221660030548468</v>
      </c>
      <c r="R83" s="35">
        <v>220.988059701493</v>
      </c>
      <c r="S83" s="34">
        <v>31.9877460458745</v>
      </c>
      <c r="T83" s="34">
        <v>39.3955223880597</v>
      </c>
      <c r="U83" s="34">
        <v>5.70245273521132</v>
      </c>
      <c r="V83" s="34">
        <v>176.194029850746</v>
      </c>
      <c r="W83" s="34">
        <v>25.5038660879597</v>
      </c>
      <c r="X83" s="35">
        <v>132.388059701493</v>
      </c>
      <c r="Y83" s="34">
        <v>19.163006539619</v>
      </c>
      <c r="Z83" s="39">
        <v>2420</v>
      </c>
      <c r="AA83" s="39">
        <v>356</v>
      </c>
      <c r="XEV83" s="40"/>
      <c r="XEW83" s="40"/>
      <c r="XEX83" s="40"/>
      <c r="XEY83" s="40"/>
      <c r="XEZ83" s="40"/>
      <c r="XFA83" s="40"/>
      <c r="XFB83" s="40"/>
      <c r="XFC83" s="40"/>
      <c r="XFD83" s="40"/>
    </row>
    <row r="84" s="12" customFormat="1" ht="15" customHeight="1" spans="1:16384">
      <c r="A84" s="26" t="s">
        <v>174</v>
      </c>
      <c r="B84" s="27">
        <v>81.169211298606</v>
      </c>
      <c r="C84" s="27">
        <v>42.6598275862069</v>
      </c>
      <c r="D84" s="28">
        <v>52.5566614529117</v>
      </c>
      <c r="E84" s="27">
        <v>4.45271460014674</v>
      </c>
      <c r="F84" s="28">
        <v>5.48571869666942</v>
      </c>
      <c r="G84" s="27">
        <v>8.02398385913426</v>
      </c>
      <c r="H84" s="28">
        <v>9.8855018186829</v>
      </c>
      <c r="I84" s="27">
        <v>14.8184152604549</v>
      </c>
      <c r="J84" s="28">
        <v>18.2562021034562</v>
      </c>
      <c r="K84" s="27">
        <v>11.2142699926632</v>
      </c>
      <c r="L84" s="33">
        <v>13.8159159282799</v>
      </c>
      <c r="M84" s="34">
        <v>806.512391304348</v>
      </c>
      <c r="N84" s="35">
        <v>181.727173913044</v>
      </c>
      <c r="O84" s="34">
        <v>22.5324714006119</v>
      </c>
      <c r="P84" s="35">
        <v>10.304347826087</v>
      </c>
      <c r="Q84" s="34">
        <v>1.27764284060435</v>
      </c>
      <c r="R84" s="35">
        <v>92.7521739130435</v>
      </c>
      <c r="S84" s="34">
        <v>11.5004028348577</v>
      </c>
      <c r="T84" s="34">
        <v>48.5526086956522</v>
      </c>
      <c r="U84" s="34">
        <v>6.02006977439361</v>
      </c>
      <c r="V84" s="34">
        <v>268.978260869565</v>
      </c>
      <c r="W84" s="34">
        <v>33.3507908582229</v>
      </c>
      <c r="X84" s="35">
        <v>204.197826086957</v>
      </c>
      <c r="Y84" s="34">
        <v>25.3186222913096</v>
      </c>
      <c r="Z84" s="39">
        <v>2726</v>
      </c>
      <c r="AA84" s="39">
        <v>0</v>
      </c>
      <c r="XEV84" s="40"/>
      <c r="XEW84" s="40"/>
      <c r="XEX84" s="40"/>
      <c r="XEY84" s="40"/>
      <c r="XEZ84" s="40"/>
      <c r="XFA84" s="40"/>
      <c r="XFB84" s="40"/>
      <c r="XFC84" s="40"/>
      <c r="XFD84" s="40"/>
    </row>
    <row r="85" s="12" customFormat="1" ht="15" customHeight="1" spans="1:16384">
      <c r="A85" s="26" t="s">
        <v>175</v>
      </c>
      <c r="B85" s="27">
        <v>52.2105874499333</v>
      </c>
      <c r="C85" s="27">
        <v>33.0741522029372</v>
      </c>
      <c r="D85" s="28">
        <v>63.3475963752626</v>
      </c>
      <c r="E85" s="27">
        <v>0.860480640854473</v>
      </c>
      <c r="F85" s="28">
        <v>1.64809607185443</v>
      </c>
      <c r="G85" s="27">
        <v>0.106809078771696</v>
      </c>
      <c r="H85" s="28">
        <v>0.204573600850822</v>
      </c>
      <c r="I85" s="27">
        <v>15.2082777036048</v>
      </c>
      <c r="J85" s="28">
        <v>29.1287235911464</v>
      </c>
      <c r="K85" s="27">
        <v>2.96086782376502</v>
      </c>
      <c r="L85" s="33">
        <v>5.67101036088573</v>
      </c>
      <c r="M85" s="34">
        <v>611.506</v>
      </c>
      <c r="N85" s="35">
        <v>127.171</v>
      </c>
      <c r="O85" s="34">
        <v>20.7963617691405</v>
      </c>
      <c r="P85" s="35">
        <v>12.165</v>
      </c>
      <c r="Q85" s="34">
        <v>1.9893508812669</v>
      </c>
      <c r="R85" s="35">
        <v>181.35</v>
      </c>
      <c r="S85" s="34">
        <v>29.6562911892933</v>
      </c>
      <c r="T85" s="34">
        <v>23.65</v>
      </c>
      <c r="U85" s="34">
        <v>3.86750089124228</v>
      </c>
      <c r="V85" s="34">
        <v>148.75</v>
      </c>
      <c r="W85" s="34">
        <v>24.3251905950228</v>
      </c>
      <c r="X85" s="35">
        <v>118.42</v>
      </c>
      <c r="Y85" s="34">
        <v>19.3653046740343</v>
      </c>
      <c r="Z85" s="39">
        <v>749</v>
      </c>
      <c r="AA85" s="39">
        <v>0</v>
      </c>
      <c r="XEV85" s="40"/>
      <c r="XEW85" s="40"/>
      <c r="XEX85" s="40"/>
      <c r="XEY85" s="40"/>
      <c r="XEZ85" s="40"/>
      <c r="XFA85" s="40"/>
      <c r="XFB85" s="40"/>
      <c r="XFC85" s="40"/>
      <c r="XFD85" s="40"/>
    </row>
    <row r="86" s="12" customFormat="1" ht="15" customHeight="1" spans="1:16384">
      <c r="A86" s="26" t="s">
        <v>176</v>
      </c>
      <c r="B86" s="27">
        <v>53.9482587064677</v>
      </c>
      <c r="C86" s="27">
        <v>31.5878358208955</v>
      </c>
      <c r="D86" s="28">
        <v>58.5520952451215</v>
      </c>
      <c r="E86" s="27">
        <v>2.67661691542289</v>
      </c>
      <c r="F86" s="28">
        <v>4.96145191633775</v>
      </c>
      <c r="G86" s="27">
        <v>0.0460199004975124</v>
      </c>
      <c r="H86" s="28">
        <v>0.0853037736545059</v>
      </c>
      <c r="I86" s="27">
        <v>16.1094527363184</v>
      </c>
      <c r="J86" s="28">
        <v>29.8609317938692</v>
      </c>
      <c r="K86" s="27">
        <v>3.52833333333333</v>
      </c>
      <c r="L86" s="33">
        <v>6.54021727101701</v>
      </c>
      <c r="M86" s="34">
        <v>928.915555555556</v>
      </c>
      <c r="N86" s="35">
        <v>143.195555555556</v>
      </c>
      <c r="O86" s="34">
        <v>15.4153469278394</v>
      </c>
      <c r="P86" s="35">
        <v>9.97555555555556</v>
      </c>
      <c r="Q86" s="34">
        <v>1.073892615523</v>
      </c>
      <c r="R86" s="35">
        <v>210.966666666667</v>
      </c>
      <c r="S86" s="34">
        <v>22.7110704955839</v>
      </c>
      <c r="T86" s="34">
        <v>23.8888888888889</v>
      </c>
      <c r="U86" s="34">
        <v>2.57169650632039</v>
      </c>
      <c r="V86" s="34">
        <v>167.555555555556</v>
      </c>
      <c r="W86" s="34">
        <v>18.0377596815402</v>
      </c>
      <c r="X86" s="35">
        <v>373.333333333333</v>
      </c>
      <c r="Y86" s="34">
        <v>40.1902337731931</v>
      </c>
      <c r="Z86" s="39">
        <v>402</v>
      </c>
      <c r="AA86" s="39">
        <v>9</v>
      </c>
      <c r="XEV86" s="40"/>
      <c r="XEW86" s="40"/>
      <c r="XEX86" s="40"/>
      <c r="XEY86" s="40"/>
      <c r="XEZ86" s="40"/>
      <c r="XFA86" s="40"/>
      <c r="XFB86" s="40"/>
      <c r="XFC86" s="40"/>
      <c r="XFD86" s="40"/>
    </row>
    <row r="87" s="12" customFormat="1" ht="15" customHeight="1" spans="1:16384">
      <c r="A87" s="26" t="s">
        <v>177</v>
      </c>
      <c r="B87" s="27">
        <v>56.2656020942408</v>
      </c>
      <c r="C87" s="27">
        <v>31.9074569932685</v>
      </c>
      <c r="D87" s="28">
        <v>56.7086386809223</v>
      </c>
      <c r="E87" s="27">
        <v>1.87367240089753</v>
      </c>
      <c r="F87" s="28">
        <v>3.33004949944242</v>
      </c>
      <c r="G87" s="27">
        <v>0.600598354525056</v>
      </c>
      <c r="H87" s="28">
        <v>1.06743433318122</v>
      </c>
      <c r="I87" s="27">
        <v>17.9798055347794</v>
      </c>
      <c r="J87" s="28">
        <v>31.9552352868534</v>
      </c>
      <c r="K87" s="27">
        <v>3.90406881077038</v>
      </c>
      <c r="L87" s="33">
        <v>6.93864219960065</v>
      </c>
      <c r="M87" s="34">
        <v>707.871714285714</v>
      </c>
      <c r="N87" s="35">
        <v>151.203714285714</v>
      </c>
      <c r="O87" s="34">
        <v>21.3603271940719</v>
      </c>
      <c r="P87" s="35">
        <v>15.8165714285714</v>
      </c>
      <c r="Q87" s="34">
        <v>2.23438387342985</v>
      </c>
      <c r="R87" s="35">
        <v>136.508571428571</v>
      </c>
      <c r="S87" s="34">
        <v>19.2843658919635</v>
      </c>
      <c r="T87" s="34">
        <v>53.2714285714286</v>
      </c>
      <c r="U87" s="34">
        <v>7.52557666825022</v>
      </c>
      <c r="V87" s="34">
        <v>302.157142857143</v>
      </c>
      <c r="W87" s="34">
        <v>42.6852968919711</v>
      </c>
      <c r="X87" s="35">
        <v>48.9142857142857</v>
      </c>
      <c r="Y87" s="34">
        <v>6.91004948031342</v>
      </c>
      <c r="Z87" s="39">
        <v>1337</v>
      </c>
      <c r="AA87" s="39">
        <v>0</v>
      </c>
      <c r="XEV87" s="40"/>
      <c r="XEW87" s="40"/>
      <c r="XEX87" s="40"/>
      <c r="XEY87" s="40"/>
      <c r="XEZ87" s="40"/>
      <c r="XFA87" s="40"/>
      <c r="XFB87" s="40"/>
      <c r="XFC87" s="40"/>
      <c r="XFD87" s="40"/>
    </row>
    <row r="88" s="12" customFormat="1" ht="15" customHeight="1" spans="1:16384">
      <c r="A88" s="26" t="s">
        <v>178</v>
      </c>
      <c r="B88" s="27">
        <v>236.579968152866</v>
      </c>
      <c r="C88" s="27">
        <v>203.116823972206</v>
      </c>
      <c r="D88" s="28">
        <v>85.8554617105038</v>
      </c>
      <c r="E88" s="27">
        <v>2.80095541401274</v>
      </c>
      <c r="F88" s="28">
        <v>1.1839360009563</v>
      </c>
      <c r="G88" s="27">
        <v>1.97449334105385</v>
      </c>
      <c r="H88" s="28">
        <v>0.834598701010066</v>
      </c>
      <c r="I88" s="27">
        <v>13.848291835553</v>
      </c>
      <c r="J88" s="28">
        <v>5.85353525223442</v>
      </c>
      <c r="K88" s="27">
        <v>14.8394035900405</v>
      </c>
      <c r="L88" s="33">
        <v>6.27246833529542</v>
      </c>
      <c r="M88" s="34">
        <v>1372.85875</v>
      </c>
      <c r="N88" s="35">
        <v>971.44375</v>
      </c>
      <c r="O88" s="34">
        <v>70.7606481730185</v>
      </c>
      <c r="P88" s="35">
        <v>0.165</v>
      </c>
      <c r="Q88" s="34">
        <v>0.0120187164192966</v>
      </c>
      <c r="R88" s="35">
        <v>109.0625</v>
      </c>
      <c r="S88" s="34">
        <v>7.94418945139112</v>
      </c>
      <c r="T88" s="34">
        <v>106.75</v>
      </c>
      <c r="U88" s="34">
        <v>7.77574531975704</v>
      </c>
      <c r="V88" s="34">
        <v>116.25</v>
      </c>
      <c r="W88" s="34">
        <v>8.46773202268624</v>
      </c>
      <c r="X88" s="35">
        <v>69.1875</v>
      </c>
      <c r="Y88" s="34">
        <v>5.03966631672778</v>
      </c>
      <c r="Z88" s="39">
        <v>3454</v>
      </c>
      <c r="AA88" s="39">
        <v>220</v>
      </c>
      <c r="XEV88" s="40"/>
      <c r="XEW88" s="40"/>
      <c r="XEX88" s="40"/>
      <c r="XEY88" s="40"/>
      <c r="XEZ88" s="40"/>
      <c r="XFA88" s="40"/>
      <c r="XFB88" s="40"/>
      <c r="XFC88" s="40"/>
      <c r="XFD88" s="40"/>
    </row>
    <row r="89" s="12" customFormat="1" ht="15" customHeight="1" spans="1:16384">
      <c r="A89" s="26" t="s">
        <v>179</v>
      </c>
      <c r="B89" s="27">
        <v>33.2952217098262</v>
      </c>
      <c r="C89" s="27">
        <v>22.5648811635332</v>
      </c>
      <c r="D89" s="28">
        <v>67.7721306684489</v>
      </c>
      <c r="E89" s="27">
        <v>1.62887548776162</v>
      </c>
      <c r="F89" s="28">
        <v>4.89221997666079</v>
      </c>
      <c r="G89" s="27">
        <v>0.936147570060305</v>
      </c>
      <c r="H89" s="28">
        <v>2.81165741504591</v>
      </c>
      <c r="I89" s="27">
        <v>7.04327775807024</v>
      </c>
      <c r="J89" s="28">
        <v>21.1540196952393</v>
      </c>
      <c r="K89" s="27">
        <v>1.12203973040085</v>
      </c>
      <c r="L89" s="33">
        <v>3.36997224460503</v>
      </c>
      <c r="M89" s="34">
        <v>653.838571428571</v>
      </c>
      <c r="N89" s="35">
        <v>82.4452040816327</v>
      </c>
      <c r="O89" s="34">
        <v>12.6094127334058</v>
      </c>
      <c r="P89" s="35">
        <v>0</v>
      </c>
      <c r="Q89" s="34">
        <v>0</v>
      </c>
      <c r="R89" s="35">
        <v>182.173469387755</v>
      </c>
      <c r="S89" s="34">
        <v>27.8621478371526</v>
      </c>
      <c r="T89" s="34">
        <v>31.5714285714286</v>
      </c>
      <c r="U89" s="34">
        <v>4.82862742441887</v>
      </c>
      <c r="V89" s="34">
        <v>154.275510204082</v>
      </c>
      <c r="W89" s="34">
        <v>23.5953516579796</v>
      </c>
      <c r="X89" s="35">
        <v>203.372959183673</v>
      </c>
      <c r="Y89" s="34">
        <v>31.1044603470432</v>
      </c>
      <c r="Z89" s="39">
        <v>2819</v>
      </c>
      <c r="AA89" s="39">
        <v>1574</v>
      </c>
      <c r="XEV89" s="40"/>
      <c r="XEW89" s="40"/>
      <c r="XEX89" s="40"/>
      <c r="XEY89" s="40"/>
      <c r="XEZ89" s="40"/>
      <c r="XFA89" s="40"/>
      <c r="XFB89" s="40"/>
      <c r="XFC89" s="40"/>
      <c r="XFD89" s="40"/>
    </row>
    <row r="90" s="12" customFormat="1" ht="15" customHeight="1" spans="1:16384">
      <c r="A90" s="26" t="s">
        <v>180</v>
      </c>
      <c r="B90" s="27">
        <v>54.3144601113173</v>
      </c>
      <c r="C90" s="27">
        <v>38.6001001855288</v>
      </c>
      <c r="D90" s="28">
        <v>71.0678152860546</v>
      </c>
      <c r="E90" s="27">
        <v>2.93951762523191</v>
      </c>
      <c r="F90" s="28">
        <v>5.41203506249971</v>
      </c>
      <c r="G90" s="27">
        <v>0.958051948051948</v>
      </c>
      <c r="H90" s="28">
        <v>1.76389850159318</v>
      </c>
      <c r="I90" s="27">
        <v>10.3135435992579</v>
      </c>
      <c r="J90" s="28">
        <v>18.988577955337</v>
      </c>
      <c r="K90" s="27">
        <v>1.50324675324675</v>
      </c>
      <c r="L90" s="33">
        <v>2.76767319451552</v>
      </c>
      <c r="M90" s="34">
        <v>458.239487179487</v>
      </c>
      <c r="N90" s="35">
        <v>116.184786324786</v>
      </c>
      <c r="O90" s="34">
        <v>25.3545994126163</v>
      </c>
      <c r="P90" s="35">
        <v>0</v>
      </c>
      <c r="Q90" s="34">
        <v>0</v>
      </c>
      <c r="R90" s="35">
        <v>54.4324786324786</v>
      </c>
      <c r="S90" s="34">
        <v>11.8786093637448</v>
      </c>
      <c r="T90" s="34">
        <v>24.7948717948718</v>
      </c>
      <c r="U90" s="34">
        <v>5.41089811955903</v>
      </c>
      <c r="V90" s="34">
        <v>138.504273504273</v>
      </c>
      <c r="W90" s="34">
        <v>30.2253030084295</v>
      </c>
      <c r="X90" s="35">
        <v>124.323076923077</v>
      </c>
      <c r="Y90" s="34">
        <v>27.1305900956504</v>
      </c>
      <c r="Z90" s="39">
        <v>5390</v>
      </c>
      <c r="AA90" s="39">
        <v>2102</v>
      </c>
      <c r="XEV90" s="40"/>
      <c r="XEW90" s="40"/>
      <c r="XEX90" s="40"/>
      <c r="XEY90" s="40"/>
      <c r="XEZ90" s="40"/>
      <c r="XFA90" s="40"/>
      <c r="XFB90" s="40"/>
      <c r="XFC90" s="40"/>
      <c r="XFD90" s="40"/>
    </row>
    <row r="91" s="12" customFormat="1" ht="15" customHeight="1" spans="1:16384">
      <c r="A91" s="26" t="s">
        <v>181</v>
      </c>
      <c r="B91" s="27">
        <v>59.0375439910146</v>
      </c>
      <c r="C91" s="27">
        <v>36.3234369150131</v>
      </c>
      <c r="D91" s="28">
        <v>61.5259959332683</v>
      </c>
      <c r="E91" s="27">
        <v>3.98577311868214</v>
      </c>
      <c r="F91" s="28">
        <v>6.75125157524976</v>
      </c>
      <c r="G91" s="27">
        <v>3.29520778734556</v>
      </c>
      <c r="H91" s="28">
        <v>5.58154619007709</v>
      </c>
      <c r="I91" s="27">
        <v>11.3815050542868</v>
      </c>
      <c r="J91" s="28">
        <v>19.2784189261312</v>
      </c>
      <c r="K91" s="27">
        <v>4.05162111568701</v>
      </c>
      <c r="L91" s="33">
        <v>6.8627873752737</v>
      </c>
      <c r="M91" s="34">
        <v>699.285079365079</v>
      </c>
      <c r="N91" s="35">
        <v>164.103650793651</v>
      </c>
      <c r="O91" s="34">
        <v>23.4673462420577</v>
      </c>
      <c r="P91" s="35">
        <v>3.22507936507936</v>
      </c>
      <c r="Q91" s="34">
        <v>0.461196650728998</v>
      </c>
      <c r="R91" s="35">
        <v>111.52380952381</v>
      </c>
      <c r="S91" s="34">
        <v>15.9482609903629</v>
      </c>
      <c r="T91" s="34">
        <v>19.7460317460317</v>
      </c>
      <c r="U91" s="34">
        <v>2.82374561229882</v>
      </c>
      <c r="V91" s="34">
        <v>186</v>
      </c>
      <c r="W91" s="34">
        <v>26.5985941197087</v>
      </c>
      <c r="X91" s="35">
        <v>214.686507936508</v>
      </c>
      <c r="Y91" s="34">
        <v>30.7008563848429</v>
      </c>
      <c r="Z91" s="39">
        <v>2671</v>
      </c>
      <c r="AA91" s="39">
        <v>729</v>
      </c>
      <c r="XEV91" s="40"/>
      <c r="XEW91" s="40"/>
      <c r="XEX91" s="40"/>
      <c r="XEY91" s="40"/>
      <c r="XEZ91" s="40"/>
      <c r="XFA91" s="40"/>
      <c r="XFB91" s="40"/>
      <c r="XFC91" s="40"/>
      <c r="XFD91" s="40"/>
    </row>
    <row r="92" s="12" customFormat="1" ht="15" customHeight="1" spans="1:16384">
      <c r="A92" s="26" t="s">
        <v>182</v>
      </c>
      <c r="B92" s="27">
        <v>49.271581769437</v>
      </c>
      <c r="C92" s="27">
        <v>36.7731903485255</v>
      </c>
      <c r="D92" s="28">
        <v>74.6336712318332</v>
      </c>
      <c r="E92" s="27">
        <v>1.71313672922252</v>
      </c>
      <c r="F92" s="28">
        <v>3.47692659277518</v>
      </c>
      <c r="G92" s="27">
        <v>0.049597855227882</v>
      </c>
      <c r="H92" s="28">
        <v>0.100662194000533</v>
      </c>
      <c r="I92" s="27">
        <v>10.3806970509383</v>
      </c>
      <c r="J92" s="28">
        <v>21.0683251443278</v>
      </c>
      <c r="K92" s="27">
        <v>0.354959785522788</v>
      </c>
      <c r="L92" s="33">
        <v>0.720414837063276</v>
      </c>
      <c r="M92" s="34">
        <v>781.473793103448</v>
      </c>
      <c r="N92" s="35">
        <v>178.737931034483</v>
      </c>
      <c r="O92" s="34">
        <v>22.8719033973827</v>
      </c>
      <c r="P92" s="35">
        <v>6.27896551724138</v>
      </c>
      <c r="Q92" s="34">
        <v>0.803477425942318</v>
      </c>
      <c r="R92" s="35">
        <v>192.293103448276</v>
      </c>
      <c r="S92" s="34">
        <v>24.6064685911765</v>
      </c>
      <c r="T92" s="34">
        <v>1.27586206896552</v>
      </c>
      <c r="U92" s="34">
        <v>0.16326357713145</v>
      </c>
      <c r="V92" s="34">
        <v>172.051724137931</v>
      </c>
      <c r="W92" s="34">
        <v>22.0163140026316</v>
      </c>
      <c r="X92" s="35">
        <v>230.836206896552</v>
      </c>
      <c r="Y92" s="34">
        <v>29.5385730057354</v>
      </c>
      <c r="Z92" s="39">
        <v>1865</v>
      </c>
      <c r="AA92" s="39">
        <v>584</v>
      </c>
      <c r="XEV92" s="40"/>
      <c r="XEW92" s="40"/>
      <c r="XEX92" s="40"/>
      <c r="XEY92" s="40"/>
      <c r="XEZ92" s="40"/>
      <c r="XFA92" s="40"/>
      <c r="XFB92" s="40"/>
      <c r="XFC92" s="40"/>
      <c r="XFD92" s="40"/>
    </row>
    <row r="93" s="12" customFormat="1" ht="15" customHeight="1" spans="1:16384">
      <c r="A93" s="26" t="s">
        <v>183</v>
      </c>
      <c r="B93" s="27">
        <v>52.4702596053998</v>
      </c>
      <c r="C93" s="27">
        <v>39.4520872274143</v>
      </c>
      <c r="D93" s="28">
        <v>75.1894263990915</v>
      </c>
      <c r="E93" s="27">
        <v>0.129283489096573</v>
      </c>
      <c r="F93" s="28">
        <v>0.246393843043362</v>
      </c>
      <c r="G93" s="27">
        <v>0.103842159916926</v>
      </c>
      <c r="H93" s="28">
        <v>0.197906701239648</v>
      </c>
      <c r="I93" s="27">
        <v>11.9106957424714</v>
      </c>
      <c r="J93" s="28">
        <v>22.6998986321876</v>
      </c>
      <c r="K93" s="27">
        <v>0.874350986500519</v>
      </c>
      <c r="L93" s="33">
        <v>1.66637442443784</v>
      </c>
      <c r="M93" s="34">
        <v>449.733076923077</v>
      </c>
      <c r="N93" s="35">
        <v>105.136923076923</v>
      </c>
      <c r="O93" s="34">
        <v>23.3776274131835</v>
      </c>
      <c r="P93" s="35">
        <v>0</v>
      </c>
      <c r="Q93" s="34">
        <v>0</v>
      </c>
      <c r="R93" s="35">
        <v>29.8076923076923</v>
      </c>
      <c r="S93" s="34">
        <v>6.62786302302391</v>
      </c>
      <c r="T93" s="34">
        <v>2.30769230769231</v>
      </c>
      <c r="U93" s="34">
        <v>0.513124879201851</v>
      </c>
      <c r="V93" s="34">
        <v>156.346153846154</v>
      </c>
      <c r="W93" s="34">
        <v>34.7642105659254</v>
      </c>
      <c r="X93" s="35">
        <v>156.134615384615</v>
      </c>
      <c r="Y93" s="34">
        <v>34.7171741186653</v>
      </c>
      <c r="Z93" s="39">
        <v>963</v>
      </c>
      <c r="AA93" s="39">
        <v>169</v>
      </c>
      <c r="XEV93" s="40"/>
      <c r="XEW93" s="40"/>
      <c r="XEX93" s="40"/>
      <c r="XEY93" s="40"/>
      <c r="XEZ93" s="40"/>
      <c r="XFA93" s="40"/>
      <c r="XFB93" s="40"/>
      <c r="XFC93" s="40"/>
      <c r="XFD93" s="40"/>
    </row>
    <row r="94" s="12" customFormat="1" ht="15" customHeight="1" spans="1:16384">
      <c r="A94" s="26" t="s">
        <v>184</v>
      </c>
      <c r="B94" s="27">
        <v>29.0697372488408</v>
      </c>
      <c r="C94" s="27">
        <v>21.1380525502318</v>
      </c>
      <c r="D94" s="28">
        <v>72.7149762974715</v>
      </c>
      <c r="E94" s="27">
        <v>0.413910355486862</v>
      </c>
      <c r="F94" s="28">
        <v>1.42385310174542</v>
      </c>
      <c r="G94" s="27">
        <v>0</v>
      </c>
      <c r="H94" s="28">
        <v>0</v>
      </c>
      <c r="I94" s="27">
        <v>6.88562596599691</v>
      </c>
      <c r="J94" s="28">
        <v>23.6865779248537</v>
      </c>
      <c r="K94" s="27">
        <v>0.632148377125193</v>
      </c>
      <c r="L94" s="33">
        <v>2.17459267592933</v>
      </c>
      <c r="M94" s="34">
        <v>401.438571428571</v>
      </c>
      <c r="N94" s="35">
        <v>79.2814285714286</v>
      </c>
      <c r="O94" s="34">
        <v>19.7493300878626</v>
      </c>
      <c r="P94" s="35">
        <v>0</v>
      </c>
      <c r="Q94" s="34">
        <v>0</v>
      </c>
      <c r="R94" s="35">
        <v>42.8</v>
      </c>
      <c r="S94" s="34">
        <v>10.6616561153281</v>
      </c>
      <c r="T94" s="34">
        <v>7.92857142857143</v>
      </c>
      <c r="U94" s="34">
        <v>1.97503976769262</v>
      </c>
      <c r="V94" s="34">
        <v>185.571428571429</v>
      </c>
      <c r="W94" s="34">
        <v>46.2266064546435</v>
      </c>
      <c r="X94" s="35">
        <v>85.8571428571429</v>
      </c>
      <c r="Y94" s="34">
        <v>21.3873675744732</v>
      </c>
      <c r="Z94" s="39">
        <v>1294</v>
      </c>
      <c r="AA94" s="39">
        <v>638</v>
      </c>
      <c r="XEV94" s="40"/>
      <c r="XEW94" s="40"/>
      <c r="XEX94" s="40"/>
      <c r="XEY94" s="40"/>
      <c r="XEZ94" s="40"/>
      <c r="XFA94" s="40"/>
      <c r="XFB94" s="40"/>
      <c r="XFC94" s="40"/>
      <c r="XFD94" s="40"/>
    </row>
    <row r="95" s="12" customFormat="1" ht="15" customHeight="1" spans="1:16384">
      <c r="A95" s="26" t="s">
        <v>185</v>
      </c>
      <c r="B95" s="27">
        <v>40.4671670951157</v>
      </c>
      <c r="C95" s="27">
        <v>31.7712313624679</v>
      </c>
      <c r="D95" s="28">
        <v>78.5111329582115</v>
      </c>
      <c r="E95" s="27">
        <v>1.29023136246787</v>
      </c>
      <c r="F95" s="28">
        <v>3.18834120371029</v>
      </c>
      <c r="G95" s="27">
        <v>0.374678663239075</v>
      </c>
      <c r="H95" s="28">
        <v>0.925883105082238</v>
      </c>
      <c r="I95" s="27">
        <v>6.42416452442159</v>
      </c>
      <c r="J95" s="28">
        <v>15.8750043197291</v>
      </c>
      <c r="K95" s="27">
        <v>0.60686118251928</v>
      </c>
      <c r="L95" s="33">
        <v>1.49963841326696</v>
      </c>
      <c r="M95" s="34">
        <v>685.312897196262</v>
      </c>
      <c r="N95" s="35">
        <v>220.088130841121</v>
      </c>
      <c r="O95" s="34">
        <v>32.1149845189754</v>
      </c>
      <c r="P95" s="35">
        <v>14.4677570093458</v>
      </c>
      <c r="Q95" s="34">
        <v>2.11111699028808</v>
      </c>
      <c r="R95" s="35">
        <v>122.042056074766</v>
      </c>
      <c r="S95" s="34">
        <v>17.8082240351907</v>
      </c>
      <c r="T95" s="34">
        <v>38.6822429906542</v>
      </c>
      <c r="U95" s="34">
        <v>5.6444644700122</v>
      </c>
      <c r="V95" s="34">
        <v>166.242990654206</v>
      </c>
      <c r="W95" s="34">
        <v>24.2579690728623</v>
      </c>
      <c r="X95" s="35">
        <v>123.789719626168</v>
      </c>
      <c r="Y95" s="34">
        <v>18.0632409126713</v>
      </c>
      <c r="Z95" s="39">
        <v>3890</v>
      </c>
      <c r="AA95" s="39">
        <v>2207</v>
      </c>
      <c r="XEV95" s="40"/>
      <c r="XEW95" s="40"/>
      <c r="XEX95" s="40"/>
      <c r="XEY95" s="40"/>
      <c r="XEZ95" s="40"/>
      <c r="XFA95" s="40"/>
      <c r="XFB95" s="40"/>
      <c r="XFC95" s="40"/>
      <c r="XFD95" s="40"/>
    </row>
    <row r="96" s="12" customFormat="1" ht="15" customHeight="1" spans="1:16384">
      <c r="A96" s="26" t="s">
        <v>186</v>
      </c>
      <c r="B96" s="27">
        <v>38.6962035891089</v>
      </c>
      <c r="C96" s="27">
        <v>29.6670575495049</v>
      </c>
      <c r="D96" s="28">
        <v>76.6665843102365</v>
      </c>
      <c r="E96" s="27">
        <v>0.71875</v>
      </c>
      <c r="F96" s="28">
        <v>1.85741735192414</v>
      </c>
      <c r="G96" s="27">
        <v>0.53125</v>
      </c>
      <c r="H96" s="28">
        <v>1.37287369490045</v>
      </c>
      <c r="I96" s="27">
        <v>6.83941831683168</v>
      </c>
      <c r="J96" s="28">
        <v>17.6746494034796</v>
      </c>
      <c r="K96" s="27">
        <v>0.939727722772277</v>
      </c>
      <c r="L96" s="33">
        <v>2.42847523945932</v>
      </c>
      <c r="M96" s="34">
        <v>473.486769230769</v>
      </c>
      <c r="N96" s="35">
        <v>203.229846153846</v>
      </c>
      <c r="O96" s="34">
        <v>42.9219693897709</v>
      </c>
      <c r="P96" s="35">
        <v>0</v>
      </c>
      <c r="Q96" s="34">
        <v>0</v>
      </c>
      <c r="R96" s="35">
        <v>40.5692307692308</v>
      </c>
      <c r="S96" s="34">
        <v>8.56818678062323</v>
      </c>
      <c r="T96" s="34">
        <v>17.8230769230769</v>
      </c>
      <c r="U96" s="34">
        <v>3.76421857616686</v>
      </c>
      <c r="V96" s="34">
        <v>141</v>
      </c>
      <c r="W96" s="34">
        <v>29.7790791977292</v>
      </c>
      <c r="X96" s="35">
        <v>70.8646153846154</v>
      </c>
      <c r="Y96" s="34">
        <v>14.9665460557098</v>
      </c>
      <c r="Z96" s="39">
        <v>3232</v>
      </c>
      <c r="AA96" s="39">
        <v>1589</v>
      </c>
      <c r="XEV96" s="40"/>
      <c r="XEW96" s="40"/>
      <c r="XEX96" s="40"/>
      <c r="XEY96" s="40"/>
      <c r="XEZ96" s="40"/>
      <c r="XFA96" s="40"/>
      <c r="XFB96" s="40"/>
      <c r="XFC96" s="40"/>
      <c r="XFD96" s="40"/>
    </row>
    <row r="97" s="12" customFormat="1" ht="15" customHeight="1" spans="1:16384">
      <c r="A97" s="26" t="s">
        <v>187</v>
      </c>
      <c r="B97" s="27">
        <v>68.7932549019608</v>
      </c>
      <c r="C97" s="27">
        <v>55.5696862745098</v>
      </c>
      <c r="D97" s="28">
        <v>80.7778122342136</v>
      </c>
      <c r="E97" s="27">
        <v>0.487581699346405</v>
      </c>
      <c r="F97" s="28">
        <v>0.708763817094091</v>
      </c>
      <c r="G97" s="27">
        <v>0</v>
      </c>
      <c r="H97" s="28">
        <v>0</v>
      </c>
      <c r="I97" s="27">
        <v>10.5424836601307</v>
      </c>
      <c r="J97" s="28">
        <v>15.3248798521819</v>
      </c>
      <c r="K97" s="27">
        <v>2.19350326797386</v>
      </c>
      <c r="L97" s="33">
        <v>3.18854409651045</v>
      </c>
      <c r="M97" s="34">
        <v>849.834629629629</v>
      </c>
      <c r="N97" s="35">
        <v>269.687777777778</v>
      </c>
      <c r="O97" s="34">
        <v>31.734147841835</v>
      </c>
      <c r="P97" s="35">
        <v>12.8875925925926</v>
      </c>
      <c r="Q97" s="34">
        <v>1.51648240060648</v>
      </c>
      <c r="R97" s="35">
        <v>142.166666666667</v>
      </c>
      <c r="S97" s="34">
        <v>16.7287448298765</v>
      </c>
      <c r="T97" s="34">
        <v>3.14814814814815</v>
      </c>
      <c r="U97" s="34">
        <v>0.370442441198255</v>
      </c>
      <c r="V97" s="34">
        <v>127.666666666667</v>
      </c>
      <c r="W97" s="34">
        <v>15.022530527181</v>
      </c>
      <c r="X97" s="35">
        <v>294.277777777778</v>
      </c>
      <c r="Y97" s="34">
        <v>34.6276519593028</v>
      </c>
      <c r="Z97" s="39">
        <v>765</v>
      </c>
      <c r="AA97" s="39">
        <v>188</v>
      </c>
      <c r="XEV97" s="40"/>
      <c r="XEW97" s="40"/>
      <c r="XEX97" s="40"/>
      <c r="XEY97" s="40"/>
      <c r="XEZ97" s="40"/>
      <c r="XFA97" s="40"/>
      <c r="XFB97" s="40"/>
      <c r="XFC97" s="40"/>
      <c r="XFD97" s="40"/>
    </row>
    <row r="98" s="12" customFormat="1" ht="15" customHeight="1" spans="1:16384">
      <c r="A98" s="26" t="s">
        <v>188</v>
      </c>
      <c r="B98" s="27">
        <v>39.3461923226057</v>
      </c>
      <c r="C98" s="27">
        <v>26.9457522295463</v>
      </c>
      <c r="D98" s="28">
        <v>68.4837607883727</v>
      </c>
      <c r="E98" s="27">
        <v>1.94495928654517</v>
      </c>
      <c r="F98" s="28">
        <v>4.94319569883191</v>
      </c>
      <c r="G98" s="27">
        <v>2.4552151996898</v>
      </c>
      <c r="H98" s="28">
        <v>6.24003252858397</v>
      </c>
      <c r="I98" s="27">
        <v>6.67119038386972</v>
      </c>
      <c r="J98" s="28">
        <v>16.9551104949917</v>
      </c>
      <c r="K98" s="27">
        <v>1.32907522295463</v>
      </c>
      <c r="L98" s="33">
        <v>3.37790048921973</v>
      </c>
      <c r="M98" s="34">
        <v>761.514390243902</v>
      </c>
      <c r="N98" s="35">
        <v>75.3885365853659</v>
      </c>
      <c r="O98" s="34">
        <v>9.89981772520674</v>
      </c>
      <c r="P98" s="35">
        <v>19.7343902439024</v>
      </c>
      <c r="Q98" s="34">
        <v>2.59146649055204</v>
      </c>
      <c r="R98" s="35">
        <v>78.9609756097561</v>
      </c>
      <c r="S98" s="34">
        <v>10.3689407083254</v>
      </c>
      <c r="T98" s="34">
        <v>41.3170731707317</v>
      </c>
      <c r="U98" s="34">
        <v>5.42564575273468</v>
      </c>
      <c r="V98" s="34">
        <v>199.5</v>
      </c>
      <c r="W98" s="34">
        <v>26.1977977771507</v>
      </c>
      <c r="X98" s="35">
        <v>346.613414634146</v>
      </c>
      <c r="Y98" s="34">
        <v>45.5163315460304</v>
      </c>
      <c r="Z98" s="39">
        <v>5158</v>
      </c>
      <c r="AA98" s="39">
        <v>2995</v>
      </c>
      <c r="XEV98" s="40"/>
      <c r="XEW98" s="40"/>
      <c r="XEX98" s="40"/>
      <c r="XEY98" s="40"/>
      <c r="XEZ98" s="40"/>
      <c r="XFA98" s="40"/>
      <c r="XFB98" s="40"/>
      <c r="XFC98" s="40"/>
      <c r="XFD98" s="40"/>
    </row>
    <row r="99" s="12" customFormat="1" ht="15" customHeight="1" spans="1:16384">
      <c r="A99" s="26" t="s">
        <v>189</v>
      </c>
      <c r="B99" s="27">
        <v>45.4030439621592</v>
      </c>
      <c r="C99" s="27">
        <v>34.4204006677796</v>
      </c>
      <c r="D99" s="28">
        <v>75.8107775691583</v>
      </c>
      <c r="E99" s="27">
        <v>0.845297718419588</v>
      </c>
      <c r="F99" s="28">
        <v>1.86176442073817</v>
      </c>
      <c r="G99" s="27">
        <v>0.818864774624374</v>
      </c>
      <c r="H99" s="28">
        <v>1.803545980985</v>
      </c>
      <c r="I99" s="27">
        <v>8.60879243183083</v>
      </c>
      <c r="J99" s="28">
        <v>18.9608265890846</v>
      </c>
      <c r="K99" s="27">
        <v>0.70968836950473</v>
      </c>
      <c r="L99" s="33">
        <v>1.56308544003396</v>
      </c>
      <c r="M99" s="34">
        <v>1262.20266666667</v>
      </c>
      <c r="N99" s="35">
        <v>150.016666666667</v>
      </c>
      <c r="O99" s="34">
        <v>11.8853073780016</v>
      </c>
      <c r="P99" s="35">
        <v>0.106</v>
      </c>
      <c r="Q99" s="34">
        <v>0.00839801743407292</v>
      </c>
      <c r="R99" s="35">
        <v>93.74</v>
      </c>
      <c r="S99" s="34">
        <v>7.42669956858487</v>
      </c>
      <c r="T99" s="34">
        <v>58.5066666666667</v>
      </c>
      <c r="U99" s="34">
        <v>4.63528308185056</v>
      </c>
      <c r="V99" s="34">
        <v>226.213333333333</v>
      </c>
      <c r="W99" s="34">
        <v>17.9221086523876</v>
      </c>
      <c r="X99" s="35">
        <v>733.62</v>
      </c>
      <c r="Y99" s="34">
        <v>58.1222033017413</v>
      </c>
      <c r="Z99" s="39">
        <v>3594</v>
      </c>
      <c r="AA99" s="39">
        <v>1869</v>
      </c>
      <c r="XEV99" s="40"/>
      <c r="XEW99" s="40"/>
      <c r="XEX99" s="40"/>
      <c r="XEY99" s="40"/>
      <c r="XEZ99" s="40"/>
      <c r="XFA99" s="40"/>
      <c r="XFB99" s="40"/>
      <c r="XFC99" s="40"/>
      <c r="XFD99" s="40"/>
    </row>
    <row r="100" s="12" customFormat="1" ht="15" customHeight="1" spans="1:16384">
      <c r="A100" s="26" t="s">
        <v>190</v>
      </c>
      <c r="B100" s="27">
        <v>24.1420063694268</v>
      </c>
      <c r="C100" s="27">
        <v>13.9415463552725</v>
      </c>
      <c r="D100" s="28">
        <v>57.7480849848832</v>
      </c>
      <c r="E100" s="27">
        <v>1.21850672328379</v>
      </c>
      <c r="F100" s="28">
        <v>5.04724712866823</v>
      </c>
      <c r="G100" s="27">
        <v>0.295470629865534</v>
      </c>
      <c r="H100" s="28">
        <v>1.22388597428139</v>
      </c>
      <c r="I100" s="27">
        <v>5.68966737438075</v>
      </c>
      <c r="J100" s="28">
        <v>23.5675000963719</v>
      </c>
      <c r="K100" s="27">
        <v>2.9968152866242</v>
      </c>
      <c r="L100" s="33">
        <v>12.4132818157953</v>
      </c>
      <c r="M100" s="34">
        <v>284.365465116279</v>
      </c>
      <c r="N100" s="35">
        <v>74.0282558139535</v>
      </c>
      <c r="O100" s="34">
        <v>26.0327869925002</v>
      </c>
      <c r="P100" s="35">
        <v>0</v>
      </c>
      <c r="Q100" s="34">
        <v>0</v>
      </c>
      <c r="R100" s="35">
        <v>22.593023255814</v>
      </c>
      <c r="S100" s="34">
        <v>7.94506577884748</v>
      </c>
      <c r="T100" s="34">
        <v>1.49418604651163</v>
      </c>
      <c r="U100" s="34">
        <v>0.525445678117293</v>
      </c>
      <c r="V100" s="34">
        <v>119.639534883721</v>
      </c>
      <c r="W100" s="34">
        <v>42.0724558922088</v>
      </c>
      <c r="X100" s="35">
        <v>66.6104651162791</v>
      </c>
      <c r="Y100" s="34">
        <v>23.4242456583262</v>
      </c>
      <c r="Z100" s="39">
        <v>2826</v>
      </c>
      <c r="AA100" s="39">
        <v>1648</v>
      </c>
      <c r="XEV100" s="40"/>
      <c r="XEW100" s="40"/>
      <c r="XEX100" s="40"/>
      <c r="XEY100" s="40"/>
      <c r="XEZ100" s="40"/>
      <c r="XFA100" s="40"/>
      <c r="XFB100" s="40"/>
      <c r="XFC100" s="40"/>
      <c r="XFD100" s="40"/>
    </row>
    <row r="101" s="12" customFormat="1" ht="15" customHeight="1" spans="1:16384">
      <c r="A101" s="26" t="s">
        <v>191</v>
      </c>
      <c r="B101" s="27">
        <v>57.9890925480769</v>
      </c>
      <c r="C101" s="27">
        <v>40.238671875</v>
      </c>
      <c r="D101" s="28">
        <v>69.3900699370996</v>
      </c>
      <c r="E101" s="27">
        <v>1.78245192307692</v>
      </c>
      <c r="F101" s="28">
        <v>3.07377102271285</v>
      </c>
      <c r="G101" s="27">
        <v>1.68449519230769</v>
      </c>
      <c r="H101" s="28">
        <v>2.90484834007556</v>
      </c>
      <c r="I101" s="27">
        <v>11.8599759615385</v>
      </c>
      <c r="J101" s="28">
        <v>20.4520806248274</v>
      </c>
      <c r="K101" s="27">
        <v>2.42349759615385</v>
      </c>
      <c r="L101" s="33">
        <v>4.17923007528459</v>
      </c>
      <c r="M101" s="34">
        <v>913.290267857143</v>
      </c>
      <c r="N101" s="35">
        <v>226.848839285714</v>
      </c>
      <c r="O101" s="34">
        <v>24.8386353462378</v>
      </c>
      <c r="P101" s="35">
        <v>0.108035714285714</v>
      </c>
      <c r="Q101" s="34">
        <v>0.0118292856157549</v>
      </c>
      <c r="R101" s="35">
        <v>62.2678571428571</v>
      </c>
      <c r="S101" s="34">
        <v>6.81797007308055</v>
      </c>
      <c r="T101" s="34">
        <v>32.0133928571429</v>
      </c>
      <c r="U101" s="34">
        <v>3.50528128721398</v>
      </c>
      <c r="V101" s="34">
        <v>153</v>
      </c>
      <c r="W101" s="34">
        <v>16.7526147364939</v>
      </c>
      <c r="X101" s="35">
        <v>439.052142857143</v>
      </c>
      <c r="Y101" s="34">
        <v>48.073669271358</v>
      </c>
      <c r="Z101" s="39">
        <v>1664</v>
      </c>
      <c r="AA101" s="39">
        <v>413</v>
      </c>
      <c r="XEV101" s="40"/>
      <c r="XEW101" s="40"/>
      <c r="XEX101" s="40"/>
      <c r="XEY101" s="40"/>
      <c r="XEZ101" s="40"/>
      <c r="XFA101" s="40"/>
      <c r="XFB101" s="40"/>
      <c r="XFC101" s="40"/>
      <c r="XFD101" s="40"/>
    </row>
    <row r="102" s="12" customFormat="1" ht="15" customHeight="1" spans="1:16384">
      <c r="A102" s="26" t="s">
        <v>192</v>
      </c>
      <c r="B102" s="27">
        <v>32.6302566788895</v>
      </c>
      <c r="C102" s="27">
        <v>23.412760607648</v>
      </c>
      <c r="D102" s="28">
        <v>71.7516899669231</v>
      </c>
      <c r="E102" s="27">
        <v>0.79675222629649</v>
      </c>
      <c r="F102" s="28">
        <v>2.44175899116343</v>
      </c>
      <c r="G102" s="27">
        <v>0.58040859088528</v>
      </c>
      <c r="H102" s="28">
        <v>1.77874356489749</v>
      </c>
      <c r="I102" s="27">
        <v>7.37820848611839</v>
      </c>
      <c r="J102" s="28">
        <v>22.6115551548566</v>
      </c>
      <c r="K102" s="27">
        <v>0.462126767941331</v>
      </c>
      <c r="L102" s="33">
        <v>1.41625232215936</v>
      </c>
      <c r="M102" s="34">
        <v>636.537</v>
      </c>
      <c r="N102" s="35">
        <v>118.753666666667</v>
      </c>
      <c r="O102" s="34">
        <v>18.6562079920989</v>
      </c>
      <c r="P102" s="35">
        <v>0</v>
      </c>
      <c r="Q102" s="34">
        <v>0</v>
      </c>
      <c r="R102" s="35">
        <v>132.666666666667</v>
      </c>
      <c r="S102" s="34">
        <v>20.8419411073774</v>
      </c>
      <c r="T102" s="34">
        <v>13.3</v>
      </c>
      <c r="U102" s="34">
        <v>2.08943077935768</v>
      </c>
      <c r="V102" s="34">
        <v>261.866666666667</v>
      </c>
      <c r="W102" s="34">
        <v>41.1392686782806</v>
      </c>
      <c r="X102" s="35">
        <v>109.95</v>
      </c>
      <c r="Y102" s="34">
        <v>17.2731514428855</v>
      </c>
      <c r="Z102" s="39">
        <v>1909</v>
      </c>
      <c r="AA102" s="39">
        <v>965</v>
      </c>
      <c r="XEV102" s="40"/>
      <c r="XEW102" s="40"/>
      <c r="XEX102" s="40"/>
      <c r="XEY102" s="40"/>
      <c r="XEZ102" s="40"/>
      <c r="XFA102" s="40"/>
      <c r="XFB102" s="40"/>
      <c r="XFC102" s="40"/>
      <c r="XFD102" s="40"/>
    </row>
    <row r="103" s="12" customFormat="1" ht="15" customHeight="1" spans="1:16384">
      <c r="A103" s="26" t="s">
        <v>193</v>
      </c>
      <c r="B103" s="27">
        <v>135.319713935431</v>
      </c>
      <c r="C103" s="27">
        <v>120.565087862689</v>
      </c>
      <c r="D103" s="28">
        <v>89.0964696542424</v>
      </c>
      <c r="E103" s="27">
        <v>0.422558234572946</v>
      </c>
      <c r="F103" s="28">
        <v>0.31226657394101</v>
      </c>
      <c r="G103" s="27">
        <v>0</v>
      </c>
      <c r="H103" s="28">
        <v>0</v>
      </c>
      <c r="I103" s="27">
        <v>8.5022476501839</v>
      </c>
      <c r="J103" s="28">
        <v>6.28308130642429</v>
      </c>
      <c r="K103" s="27">
        <v>5.82982018798529</v>
      </c>
      <c r="L103" s="33">
        <v>4.30818246539232</v>
      </c>
      <c r="M103" s="34">
        <v>0</v>
      </c>
      <c r="N103" s="35">
        <v>0</v>
      </c>
      <c r="O103" s="34">
        <v>0</v>
      </c>
      <c r="P103" s="35">
        <v>0</v>
      </c>
      <c r="Q103" s="34">
        <v>0</v>
      </c>
      <c r="R103" s="35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5">
        <v>0</v>
      </c>
      <c r="Y103" s="34">
        <v>0</v>
      </c>
      <c r="Z103" s="39">
        <v>2447</v>
      </c>
      <c r="AA103" s="39">
        <v>806</v>
      </c>
      <c r="XEV103" s="40"/>
      <c r="XEW103" s="40"/>
      <c r="XEX103" s="40"/>
      <c r="XEY103" s="40"/>
      <c r="XEZ103" s="40"/>
      <c r="XFA103" s="40"/>
      <c r="XFB103" s="40"/>
      <c r="XFC103" s="40"/>
      <c r="XFD103" s="40"/>
    </row>
    <row r="104" s="12" customFormat="1" ht="15" customHeight="1" spans="1:16384">
      <c r="A104" s="26" t="s">
        <v>194</v>
      </c>
      <c r="B104" s="27">
        <v>77.5577030286786</v>
      </c>
      <c r="C104" s="27">
        <v>69.5233288662557</v>
      </c>
      <c r="D104" s="28">
        <v>89.6407786091189</v>
      </c>
      <c r="E104" s="27">
        <v>1.67629321897615</v>
      </c>
      <c r="F104" s="28">
        <v>2.16134974801446</v>
      </c>
      <c r="G104" s="27">
        <v>0.275261324041812</v>
      </c>
      <c r="H104" s="28">
        <v>0.354911650671279</v>
      </c>
      <c r="I104" s="27">
        <v>5.8201554543018</v>
      </c>
      <c r="J104" s="28">
        <v>7.50429064686156</v>
      </c>
      <c r="K104" s="27">
        <v>0.26266416510319</v>
      </c>
      <c r="L104" s="33">
        <v>0.33866934533384</v>
      </c>
      <c r="M104" s="34">
        <v>976.782972972973</v>
      </c>
      <c r="N104" s="35">
        <v>317.222432432432</v>
      </c>
      <c r="O104" s="34">
        <v>32.4762451035487</v>
      </c>
      <c r="P104" s="35">
        <v>0.236216216216216</v>
      </c>
      <c r="Q104" s="34">
        <v>0.0241830808636293</v>
      </c>
      <c r="R104" s="35">
        <v>112.675675675676</v>
      </c>
      <c r="S104" s="34">
        <v>11.535384910809</v>
      </c>
      <c r="T104" s="34">
        <v>7.72972972972973</v>
      </c>
      <c r="U104" s="34">
        <v>0.791345666704574</v>
      </c>
      <c r="V104" s="34">
        <v>239.108108108108</v>
      </c>
      <c r="W104" s="34">
        <v>24.4791437529209</v>
      </c>
      <c r="X104" s="35">
        <v>299.810810810811</v>
      </c>
      <c r="Y104" s="34">
        <v>30.6936974851533</v>
      </c>
      <c r="Z104" s="39">
        <v>7462</v>
      </c>
      <c r="AA104" s="39">
        <v>1159</v>
      </c>
      <c r="XEV104" s="40"/>
      <c r="XEW104" s="40"/>
      <c r="XEX104" s="40"/>
      <c r="XEY104" s="40"/>
      <c r="XEZ104" s="40"/>
      <c r="XFA104" s="40"/>
      <c r="XFB104" s="40"/>
      <c r="XFC104" s="40"/>
      <c r="XFD104" s="40"/>
    </row>
    <row r="105" s="12" customFormat="1" ht="15" customHeight="1" spans="1:16384">
      <c r="A105" s="26" t="s">
        <v>195</v>
      </c>
      <c r="B105" s="27">
        <v>141.997259803922</v>
      </c>
      <c r="C105" s="27">
        <v>31.605887254902</v>
      </c>
      <c r="D105" s="28">
        <v>22.2580965988677</v>
      </c>
      <c r="E105" s="27">
        <v>1.65225490196078</v>
      </c>
      <c r="F105" s="28">
        <v>1.16358224394071</v>
      </c>
      <c r="G105" s="27">
        <v>1.96789215686274</v>
      </c>
      <c r="H105" s="28">
        <v>1.38586629036372</v>
      </c>
      <c r="I105" s="27">
        <v>11.9127450980392</v>
      </c>
      <c r="J105" s="28">
        <v>8.38941900321813</v>
      </c>
      <c r="K105" s="27">
        <v>94.8584803921569</v>
      </c>
      <c r="L105" s="33">
        <v>66.8030358636098</v>
      </c>
      <c r="M105" s="34">
        <v>872.369869260204</v>
      </c>
      <c r="N105" s="35">
        <v>161.479801498724</v>
      </c>
      <c r="O105" s="34">
        <v>18.510474420175</v>
      </c>
      <c r="P105" s="35">
        <v>13.9808840880102</v>
      </c>
      <c r="Q105" s="34">
        <v>1.60263261956381</v>
      </c>
      <c r="R105" s="35">
        <v>251.796380739796</v>
      </c>
      <c r="S105" s="34">
        <v>28.8634889411445</v>
      </c>
      <c r="T105" s="34">
        <v>142.68821747449</v>
      </c>
      <c r="U105" s="34">
        <v>16.3563899330331</v>
      </c>
      <c r="V105" s="34">
        <v>204.357700892857</v>
      </c>
      <c r="W105" s="34">
        <v>23.4255799167111</v>
      </c>
      <c r="X105" s="35">
        <v>98.0668845663265</v>
      </c>
      <c r="Y105" s="34">
        <v>11.2414341693725</v>
      </c>
      <c r="Z105" s="39">
        <v>2040</v>
      </c>
      <c r="AA105" s="39">
        <v>374</v>
      </c>
      <c r="XEV105" s="40"/>
      <c r="XEW105" s="40"/>
      <c r="XEX105" s="40"/>
      <c r="XEY105" s="40"/>
      <c r="XEZ105" s="40"/>
      <c r="XFA105" s="40"/>
      <c r="XFB105" s="40"/>
      <c r="XFC105" s="40"/>
      <c r="XFD105" s="40"/>
    </row>
    <row r="106" s="12" customFormat="1" ht="15" customHeight="1" spans="1:16384">
      <c r="A106" s="26" t="s">
        <v>196</v>
      </c>
      <c r="B106" s="27">
        <v>175.649540944411</v>
      </c>
      <c r="C106" s="27">
        <v>87.9807005379558</v>
      </c>
      <c r="D106" s="28">
        <v>50.0887733978192</v>
      </c>
      <c r="E106" s="27">
        <v>3.30699820681411</v>
      </c>
      <c r="F106" s="28">
        <v>1.88272522036405</v>
      </c>
      <c r="G106" s="27">
        <v>3.88897907949791</v>
      </c>
      <c r="H106" s="28">
        <v>2.21405593125272</v>
      </c>
      <c r="I106" s="27">
        <v>13.0463837417812</v>
      </c>
      <c r="J106" s="28">
        <v>7.42750802059317</v>
      </c>
      <c r="K106" s="27">
        <v>67.4264793783622</v>
      </c>
      <c r="L106" s="33">
        <v>38.3869374299709</v>
      </c>
      <c r="M106" s="34">
        <v>1137.63923184358</v>
      </c>
      <c r="N106" s="35">
        <v>497.938941918705</v>
      </c>
      <c r="O106" s="34">
        <v>43.7694945797344</v>
      </c>
      <c r="P106" s="35">
        <v>22.0764476979387</v>
      </c>
      <c r="Q106" s="34">
        <v>1.94054908445477</v>
      </c>
      <c r="R106" s="35">
        <v>141.810778270083</v>
      </c>
      <c r="S106" s="34">
        <v>12.4653558264051</v>
      </c>
      <c r="T106" s="34">
        <v>144.011895588519</v>
      </c>
      <c r="U106" s="34">
        <v>12.6588369632035</v>
      </c>
      <c r="V106" s="34">
        <v>225.94659025236</v>
      </c>
      <c r="W106" s="34">
        <v>19.8610054864412</v>
      </c>
      <c r="X106" s="35">
        <v>105.85457811597</v>
      </c>
      <c r="Y106" s="34">
        <v>9.30475805976115</v>
      </c>
      <c r="Z106" s="39">
        <v>8365</v>
      </c>
      <c r="AA106" s="39">
        <v>236</v>
      </c>
      <c r="XEV106" s="40"/>
      <c r="XEW106" s="40"/>
      <c r="XEX106" s="40"/>
      <c r="XEY106" s="40"/>
      <c r="XEZ106" s="40"/>
      <c r="XFA106" s="40"/>
      <c r="XFB106" s="40"/>
      <c r="XFC106" s="40"/>
      <c r="XFD106" s="40"/>
    </row>
    <row r="107" s="12" customFormat="1" ht="15" customHeight="1" spans="1:16384">
      <c r="A107" s="26" t="s">
        <v>197</v>
      </c>
      <c r="B107" s="27">
        <v>113.035050472159</v>
      </c>
      <c r="C107" s="27">
        <v>30.0702865516119</v>
      </c>
      <c r="D107" s="28">
        <v>26.602621422298</v>
      </c>
      <c r="E107" s="27">
        <v>1.71002930641485</v>
      </c>
      <c r="F107" s="28">
        <v>1.51283101946864</v>
      </c>
      <c r="G107" s="27">
        <v>1.30739172907848</v>
      </c>
      <c r="H107" s="28">
        <v>1.15662506772666</v>
      </c>
      <c r="I107" s="27">
        <v>9.66102246825138</v>
      </c>
      <c r="J107" s="28">
        <v>8.54692630993334</v>
      </c>
      <c r="K107" s="27">
        <v>70.2863204168023</v>
      </c>
      <c r="L107" s="33">
        <v>62.1809961805734</v>
      </c>
      <c r="M107" s="34">
        <v>1045.89752508961</v>
      </c>
      <c r="N107" s="35">
        <v>200.601168160096</v>
      </c>
      <c r="O107" s="34">
        <v>19.1798109612038</v>
      </c>
      <c r="P107" s="35">
        <v>16.2870080645161</v>
      </c>
      <c r="Q107" s="34">
        <v>1.5572278998481</v>
      </c>
      <c r="R107" s="35">
        <v>228.449925328554</v>
      </c>
      <c r="S107" s="34">
        <v>21.8424769012607</v>
      </c>
      <c r="T107" s="34">
        <v>243.342308841099</v>
      </c>
      <c r="U107" s="34">
        <v>23.2663624307029</v>
      </c>
      <c r="V107" s="34">
        <v>259.678195937873</v>
      </c>
      <c r="W107" s="34">
        <v>24.8282637360315</v>
      </c>
      <c r="X107" s="35">
        <v>97.5389187574671</v>
      </c>
      <c r="Y107" s="34">
        <v>9.32585807095304</v>
      </c>
      <c r="Z107" s="39">
        <v>3071</v>
      </c>
      <c r="AA107" s="39">
        <v>981</v>
      </c>
      <c r="XEV107" s="40"/>
      <c r="XEW107" s="40"/>
      <c r="XEX107" s="40"/>
      <c r="XEY107" s="40"/>
      <c r="XEZ107" s="40"/>
      <c r="XFA107" s="40"/>
      <c r="XFB107" s="40"/>
      <c r="XFC107" s="40"/>
      <c r="XFD107" s="40"/>
    </row>
    <row r="108" s="12" customFormat="1" ht="15" customHeight="1" spans="1:16384">
      <c r="A108" s="26" t="s">
        <v>198</v>
      </c>
      <c r="B108" s="27">
        <v>89.8684266352386</v>
      </c>
      <c r="C108" s="27">
        <v>30.4949931251228</v>
      </c>
      <c r="D108" s="28">
        <v>33.932933141132</v>
      </c>
      <c r="E108" s="27">
        <v>2.21518365743469</v>
      </c>
      <c r="F108" s="28">
        <v>2.46491870434737</v>
      </c>
      <c r="G108" s="27">
        <v>1.58249852681202</v>
      </c>
      <c r="H108" s="28">
        <v>1.76090601122364</v>
      </c>
      <c r="I108" s="27">
        <v>10.5146336672559</v>
      </c>
      <c r="J108" s="28">
        <v>11.7000308795136</v>
      </c>
      <c r="K108" s="27">
        <v>45.0611176586132</v>
      </c>
      <c r="L108" s="33">
        <v>50.1412112637834</v>
      </c>
      <c r="M108" s="34">
        <v>954.299286241045</v>
      </c>
      <c r="N108" s="35">
        <v>360.013140890574</v>
      </c>
      <c r="O108" s="34">
        <v>37.725391403011</v>
      </c>
      <c r="P108" s="35">
        <v>19.5341366413822</v>
      </c>
      <c r="Q108" s="34">
        <v>2.04696125450608</v>
      </c>
      <c r="R108" s="35">
        <v>149.525609285012</v>
      </c>
      <c r="S108" s="34">
        <v>15.6686284314419</v>
      </c>
      <c r="T108" s="34">
        <v>69.6966304958562</v>
      </c>
      <c r="U108" s="34">
        <v>7.30343525356589</v>
      </c>
      <c r="V108" s="34">
        <v>219.91852788313</v>
      </c>
      <c r="W108" s="34">
        <v>23.0450269694093</v>
      </c>
      <c r="X108" s="35">
        <v>135.611241045091</v>
      </c>
      <c r="Y108" s="34">
        <v>14.2105566880658</v>
      </c>
      <c r="Z108" s="39">
        <v>5091</v>
      </c>
      <c r="AA108" s="39">
        <v>1307</v>
      </c>
      <c r="XEV108" s="40"/>
      <c r="XEW108" s="40"/>
      <c r="XEX108" s="40"/>
      <c r="XEY108" s="40"/>
      <c r="XEZ108" s="40"/>
      <c r="XFA108" s="40"/>
      <c r="XFB108" s="40"/>
      <c r="XFC108" s="40"/>
      <c r="XFD108" s="40"/>
    </row>
    <row r="109" s="12" customFormat="1" ht="15" customHeight="1" spans="1:16384">
      <c r="A109" s="26" t="s">
        <v>199</v>
      </c>
      <c r="B109" s="27">
        <v>184.399495625322</v>
      </c>
      <c r="C109" s="27">
        <v>54.1172413793103</v>
      </c>
      <c r="D109" s="28">
        <v>29.3478250554819</v>
      </c>
      <c r="E109" s="27">
        <v>3.57884714359238</v>
      </c>
      <c r="F109" s="28">
        <v>1.94081178555075</v>
      </c>
      <c r="G109" s="27">
        <v>0.632990221307257</v>
      </c>
      <c r="H109" s="28">
        <v>0.343271124012953</v>
      </c>
      <c r="I109" s="27">
        <v>14.6191456510551</v>
      </c>
      <c r="J109" s="28">
        <v>7.92797485778349</v>
      </c>
      <c r="K109" s="27">
        <v>111.451271230057</v>
      </c>
      <c r="L109" s="33">
        <v>60.4401171771709</v>
      </c>
      <c r="M109" s="34">
        <v>1186.38521959888</v>
      </c>
      <c r="N109" s="35">
        <v>194.644341203351</v>
      </c>
      <c r="O109" s="34">
        <v>16.4065042271144</v>
      </c>
      <c r="P109" s="35">
        <v>49.9850012693577</v>
      </c>
      <c r="Q109" s="34">
        <v>4.21321847605769</v>
      </c>
      <c r="R109" s="35">
        <v>219.203478040112</v>
      </c>
      <c r="S109" s="34">
        <v>18.4765853804403</v>
      </c>
      <c r="T109" s="34">
        <v>170.413531353135</v>
      </c>
      <c r="U109" s="34">
        <v>14.3640976419743</v>
      </c>
      <c r="V109" s="34">
        <v>380.636709824829</v>
      </c>
      <c r="W109" s="34">
        <v>32.0837366764837</v>
      </c>
      <c r="X109" s="35">
        <v>171.502157908098</v>
      </c>
      <c r="Y109" s="34">
        <v>14.4558575979296</v>
      </c>
      <c r="Z109" s="39">
        <v>1943</v>
      </c>
      <c r="AA109" s="39">
        <v>174</v>
      </c>
      <c r="XEV109" s="40"/>
      <c r="XEW109" s="40"/>
      <c r="XEX109" s="40"/>
      <c r="XEY109" s="40"/>
      <c r="XEZ109" s="40"/>
      <c r="XFA109" s="40"/>
      <c r="XFB109" s="40"/>
      <c r="XFC109" s="40"/>
      <c r="XFD109" s="40"/>
    </row>
    <row r="110" s="12" customFormat="1" ht="15" customHeight="1" spans="1:16384">
      <c r="A110" s="26" t="s">
        <v>200</v>
      </c>
      <c r="B110" s="27">
        <v>109.602026578073</v>
      </c>
      <c r="C110" s="27">
        <v>23.0171802325581</v>
      </c>
      <c r="D110" s="28">
        <v>21.0006885375995</v>
      </c>
      <c r="E110" s="27">
        <v>0.410714285714286</v>
      </c>
      <c r="F110" s="28">
        <v>0.374732382728088</v>
      </c>
      <c r="G110" s="27">
        <v>0.867109634551495</v>
      </c>
      <c r="H110" s="28">
        <v>0.791143796902172</v>
      </c>
      <c r="I110" s="27">
        <v>10.5340531561462</v>
      </c>
      <c r="J110" s="28">
        <v>9.61118465144659</v>
      </c>
      <c r="K110" s="27">
        <v>74.772969269103</v>
      </c>
      <c r="L110" s="33">
        <v>68.2222506313237</v>
      </c>
      <c r="M110" s="34">
        <v>709.832950819672</v>
      </c>
      <c r="N110" s="35">
        <v>211.370901639344</v>
      </c>
      <c r="O110" s="34">
        <v>29.7775556059022</v>
      </c>
      <c r="P110" s="35">
        <v>19.4702459016393</v>
      </c>
      <c r="Q110" s="34">
        <v>2.74293351402697</v>
      </c>
      <c r="R110" s="35">
        <v>62.8155737704918</v>
      </c>
      <c r="S110" s="34">
        <v>8.8493459902018</v>
      </c>
      <c r="T110" s="34">
        <v>39.3196721311475</v>
      </c>
      <c r="U110" s="34">
        <v>5.53928527630953</v>
      </c>
      <c r="V110" s="34">
        <v>286.377049180328</v>
      </c>
      <c r="W110" s="34">
        <v>40.344287884866</v>
      </c>
      <c r="X110" s="35">
        <v>90.4795081967213</v>
      </c>
      <c r="Y110" s="34">
        <v>12.7465917286935</v>
      </c>
      <c r="Z110" s="39">
        <v>2408</v>
      </c>
      <c r="AA110" s="39">
        <v>851</v>
      </c>
      <c r="XEV110" s="40"/>
      <c r="XEW110" s="40"/>
      <c r="XEX110" s="40"/>
      <c r="XEY110" s="40"/>
      <c r="XEZ110" s="40"/>
      <c r="XFA110" s="40"/>
      <c r="XFB110" s="40"/>
      <c r="XFC110" s="40"/>
      <c r="XFD110" s="40"/>
    </row>
    <row r="111" s="12" customFormat="1" ht="15" customHeight="1" spans="1:16384">
      <c r="A111" s="26" t="s">
        <v>201</v>
      </c>
      <c r="B111" s="20">
        <v>252.042158081705</v>
      </c>
      <c r="C111" s="20">
        <v>57.29756660746</v>
      </c>
      <c r="D111" s="21">
        <v>22.7333264575864</v>
      </c>
      <c r="E111" s="20">
        <v>2.27710479573712</v>
      </c>
      <c r="F111" s="21">
        <v>0.90346187045381</v>
      </c>
      <c r="G111" s="20">
        <v>1.78746003552398</v>
      </c>
      <c r="H111" s="21">
        <v>0.709190894542544</v>
      </c>
      <c r="I111" s="20">
        <v>14.4671403197158</v>
      </c>
      <c r="J111" s="21">
        <v>5.73996843616375</v>
      </c>
      <c r="K111" s="20">
        <v>176.212886323268</v>
      </c>
      <c r="L111" s="30">
        <v>69.9140523412535</v>
      </c>
      <c r="M111" s="31">
        <v>1162.54443277645</v>
      </c>
      <c r="N111" s="32">
        <v>181.028981702466</v>
      </c>
      <c r="O111" s="31">
        <v>15.5717903418214</v>
      </c>
      <c r="P111" s="32">
        <v>14.8898504375497</v>
      </c>
      <c r="Q111" s="31">
        <v>1.28079839511931</v>
      </c>
      <c r="R111" s="32">
        <v>198.499347653142</v>
      </c>
      <c r="S111" s="31">
        <v>17.0745600818951</v>
      </c>
      <c r="T111" s="31">
        <v>403.775397772474</v>
      </c>
      <c r="U111" s="31">
        <v>34.732040031206</v>
      </c>
      <c r="V111" s="31">
        <v>238.736674622116</v>
      </c>
      <c r="W111" s="31">
        <v>20.5357032291619</v>
      </c>
      <c r="X111" s="32">
        <v>125.614180588703</v>
      </c>
      <c r="Y111" s="31">
        <v>10.8051079207962</v>
      </c>
      <c r="Z111" s="39">
        <v>1126</v>
      </c>
      <c r="AA111" s="39">
        <v>521</v>
      </c>
      <c r="XEV111" s="40"/>
      <c r="XEW111" s="40"/>
      <c r="XEX111" s="40"/>
      <c r="XEY111" s="40"/>
      <c r="XEZ111" s="40"/>
      <c r="XFA111" s="40"/>
      <c r="XFB111" s="40"/>
      <c r="XFC111" s="40"/>
      <c r="XFD111" s="40"/>
    </row>
    <row r="112" s="12" customFormat="1" ht="15" customHeight="1" spans="1:16384">
      <c r="A112" s="26" t="s">
        <v>202</v>
      </c>
      <c r="B112" s="27">
        <v>156.356996278575</v>
      </c>
      <c r="C112" s="27">
        <v>36.2865709728868</v>
      </c>
      <c r="D112" s="28">
        <v>23.2075134701593</v>
      </c>
      <c r="E112" s="27">
        <v>1.84423179160021</v>
      </c>
      <c r="F112" s="28">
        <v>1.1795006526695</v>
      </c>
      <c r="G112" s="27">
        <v>0.48936735778841</v>
      </c>
      <c r="H112" s="28">
        <v>0.312980787195811</v>
      </c>
      <c r="I112" s="27">
        <v>13.3811802232855</v>
      </c>
      <c r="J112" s="28">
        <v>8.55809496330101</v>
      </c>
      <c r="K112" s="27">
        <v>104.355645933014</v>
      </c>
      <c r="L112" s="33">
        <v>66.7419101266744</v>
      </c>
      <c r="M112" s="34">
        <v>1199.82135976352</v>
      </c>
      <c r="N112" s="35">
        <v>272.949834811337</v>
      </c>
      <c r="O112" s="34">
        <v>22.7492061705865</v>
      </c>
      <c r="P112" s="35">
        <v>18.5207442183968</v>
      </c>
      <c r="Q112" s="34">
        <v>1.54362514616736</v>
      </c>
      <c r="R112" s="35">
        <v>341.228568944531</v>
      </c>
      <c r="S112" s="34">
        <v>28.4399478445513</v>
      </c>
      <c r="T112" s="34">
        <v>149.857329160146</v>
      </c>
      <c r="U112" s="34">
        <v>12.4899701060233</v>
      </c>
      <c r="V112" s="34">
        <v>308.373326378021</v>
      </c>
      <c r="W112" s="34">
        <v>25.7016033152469</v>
      </c>
      <c r="X112" s="35">
        <v>108.891556251087</v>
      </c>
      <c r="Y112" s="34">
        <v>9.07564741742462</v>
      </c>
      <c r="Z112" s="39">
        <v>1881</v>
      </c>
      <c r="AA112" s="39">
        <v>145</v>
      </c>
      <c r="XEV112" s="40"/>
      <c r="XEW112" s="40"/>
      <c r="XEX112" s="40"/>
      <c r="XEY112" s="40"/>
      <c r="XEZ112" s="40"/>
      <c r="XFA112" s="40"/>
      <c r="XFB112" s="40"/>
      <c r="XFC112" s="40"/>
      <c r="XFD112" s="40"/>
    </row>
    <row r="113" s="12" customFormat="1" ht="15" customHeight="1" spans="1:16384">
      <c r="A113" s="26" t="s">
        <v>203</v>
      </c>
      <c r="B113" s="27">
        <v>109.019184372858</v>
      </c>
      <c r="C113" s="27">
        <v>25.5321624400274</v>
      </c>
      <c r="D113" s="28">
        <v>23.4198802595188</v>
      </c>
      <c r="E113" s="27">
        <v>0.924914324880055</v>
      </c>
      <c r="F113" s="28">
        <v>0.848395931597453</v>
      </c>
      <c r="G113" s="27">
        <v>0.0539753255654558</v>
      </c>
      <c r="H113" s="28">
        <v>0.0495099333901215</v>
      </c>
      <c r="I113" s="27">
        <v>6.00411240575737</v>
      </c>
      <c r="J113" s="28">
        <v>5.50739068568209</v>
      </c>
      <c r="K113" s="27">
        <v>76.5040198766278</v>
      </c>
      <c r="L113" s="33">
        <v>70.1748231898115</v>
      </c>
      <c r="M113" s="34">
        <v>951.949806246385</v>
      </c>
      <c r="N113" s="35">
        <v>183.575326778485</v>
      </c>
      <c r="O113" s="34">
        <v>19.284139307968</v>
      </c>
      <c r="P113" s="35">
        <v>0</v>
      </c>
      <c r="Q113" s="34">
        <v>0</v>
      </c>
      <c r="R113" s="35">
        <v>287.561711972238</v>
      </c>
      <c r="S113" s="34">
        <v>30.2076548663965</v>
      </c>
      <c r="T113" s="34">
        <v>148.824031231926</v>
      </c>
      <c r="U113" s="34">
        <v>15.6336006641727</v>
      </c>
      <c r="V113" s="34">
        <v>203.31983805668</v>
      </c>
      <c r="W113" s="34">
        <v>21.3582519501093</v>
      </c>
      <c r="X113" s="35">
        <v>128.668898207056</v>
      </c>
      <c r="Y113" s="34">
        <v>13.5163532113534</v>
      </c>
      <c r="Z113" s="39">
        <v>2918</v>
      </c>
      <c r="AA113" s="39">
        <v>1668</v>
      </c>
      <c r="XEV113" s="40"/>
      <c r="XEW113" s="40"/>
      <c r="XEX113" s="40"/>
      <c r="XEY113" s="40"/>
      <c r="XEZ113" s="40"/>
      <c r="XFA113" s="40"/>
      <c r="XFB113" s="40"/>
      <c r="XFC113" s="40"/>
      <c r="XFD113" s="40"/>
    </row>
    <row r="114" s="12" customFormat="1" ht="15" customHeight="1" spans="1:16384">
      <c r="A114" s="26" t="s">
        <v>204</v>
      </c>
      <c r="B114" s="27">
        <v>154.542837946789</v>
      </c>
      <c r="C114" s="27">
        <v>64.2894383230314</v>
      </c>
      <c r="D114" s="28">
        <v>41.5997526492734</v>
      </c>
      <c r="E114" s="27">
        <v>1.14794410104811</v>
      </c>
      <c r="F114" s="28">
        <v>0.742799935797323</v>
      </c>
      <c r="G114" s="27">
        <v>0.227492609513572</v>
      </c>
      <c r="H114" s="28">
        <v>0.147203592567584</v>
      </c>
      <c r="I114" s="27">
        <v>5.2781510346681</v>
      </c>
      <c r="J114" s="28">
        <v>3.415332023659</v>
      </c>
      <c r="K114" s="27">
        <v>83.5998118785273</v>
      </c>
      <c r="L114" s="33">
        <v>54.0949117987027</v>
      </c>
      <c r="M114" s="34">
        <v>1075.3475035868</v>
      </c>
      <c r="N114" s="35">
        <v>281.27225251076</v>
      </c>
      <c r="O114" s="34">
        <v>26.1564054012849</v>
      </c>
      <c r="P114" s="35">
        <v>34.5824246771879</v>
      </c>
      <c r="Q114" s="34">
        <v>3.21593015856167</v>
      </c>
      <c r="R114" s="35">
        <v>203.22525107604</v>
      </c>
      <c r="S114" s="34">
        <v>18.8985653845093</v>
      </c>
      <c r="T114" s="34">
        <v>138.318507890961</v>
      </c>
      <c r="U114" s="34">
        <v>12.8626799643466</v>
      </c>
      <c r="V114" s="34">
        <v>304.781922525108</v>
      </c>
      <c r="W114" s="34">
        <v>28.3426447272638</v>
      </c>
      <c r="X114" s="35">
        <v>113.167144906743</v>
      </c>
      <c r="Y114" s="34">
        <v>10.5237743640336</v>
      </c>
      <c r="Z114" s="39">
        <v>3721</v>
      </c>
      <c r="AA114" s="39">
        <v>2464</v>
      </c>
      <c r="XEV114" s="40"/>
      <c r="XEW114" s="40"/>
      <c r="XEX114" s="40"/>
      <c r="XEY114" s="40"/>
      <c r="XEZ114" s="40"/>
      <c r="XFA114" s="40"/>
      <c r="XFB114" s="40"/>
      <c r="XFC114" s="40"/>
      <c r="XFD114" s="40"/>
    </row>
    <row r="115" s="12" customFormat="1" ht="15" customHeight="1" spans="1:16384">
      <c r="A115" s="26" t="s">
        <v>205</v>
      </c>
      <c r="B115" s="27">
        <v>85.5434376000854</v>
      </c>
      <c r="C115" s="27">
        <v>33.8775136116152</v>
      </c>
      <c r="D115" s="28">
        <v>39.6027030968667</v>
      </c>
      <c r="E115" s="27">
        <v>2.09471015266361</v>
      </c>
      <c r="F115" s="28">
        <v>2.44870934747368</v>
      </c>
      <c r="G115" s="27">
        <v>2.19558022846162</v>
      </c>
      <c r="H115" s="28">
        <v>2.56662613761903</v>
      </c>
      <c r="I115" s="27">
        <v>9.62730863670332</v>
      </c>
      <c r="J115" s="28">
        <v>11.2542924469681</v>
      </c>
      <c r="K115" s="27">
        <v>37.7483249706416</v>
      </c>
      <c r="L115" s="33">
        <v>44.1276689710724</v>
      </c>
      <c r="M115" s="34">
        <v>1402.52696121038</v>
      </c>
      <c r="N115" s="35">
        <v>342.977057144178</v>
      </c>
      <c r="O115" s="34">
        <v>24.4542220313674</v>
      </c>
      <c r="P115" s="35">
        <v>41.28068841166</v>
      </c>
      <c r="Q115" s="34">
        <v>2.94330801142209</v>
      </c>
      <c r="R115" s="35">
        <v>237.739909614184</v>
      </c>
      <c r="S115" s="34">
        <v>16.9508263434034</v>
      </c>
      <c r="T115" s="34">
        <v>373.546562565015</v>
      </c>
      <c r="U115" s="34">
        <v>26.6338240116713</v>
      </c>
      <c r="V115" s="34">
        <v>253.261055502901</v>
      </c>
      <c r="W115" s="34">
        <v>18.0574821381213</v>
      </c>
      <c r="X115" s="35">
        <v>153.721687972445</v>
      </c>
      <c r="Y115" s="34">
        <v>10.9603374640144</v>
      </c>
      <c r="Z115" s="39">
        <v>9367</v>
      </c>
      <c r="AA115" s="39">
        <v>2754</v>
      </c>
      <c r="XEV115" s="40"/>
      <c r="XEW115" s="40"/>
      <c r="XEX115" s="40"/>
      <c r="XEY115" s="40"/>
      <c r="XEZ115" s="40"/>
      <c r="XFA115" s="40"/>
      <c r="XFB115" s="40"/>
      <c r="XFC115" s="40"/>
      <c r="XFD115" s="40"/>
    </row>
    <row r="116" s="12" customFormat="1" ht="15" customHeight="1" spans="1:16384">
      <c r="A116" s="26" t="s">
        <v>206</v>
      </c>
      <c r="B116" s="27">
        <v>153.384877641824</v>
      </c>
      <c r="C116" s="27">
        <v>30.9014015572859</v>
      </c>
      <c r="D116" s="28">
        <v>20.1463156162272</v>
      </c>
      <c r="E116" s="27">
        <v>1.82541713014461</v>
      </c>
      <c r="F116" s="28">
        <v>1.19008937400414</v>
      </c>
      <c r="G116" s="27">
        <v>0.824249165739711</v>
      </c>
      <c r="H116" s="28">
        <v>0.537373161169415</v>
      </c>
      <c r="I116" s="27">
        <v>10.0094549499444</v>
      </c>
      <c r="J116" s="28">
        <v>6.52571172845207</v>
      </c>
      <c r="K116" s="27">
        <v>109.82435483871</v>
      </c>
      <c r="L116" s="33">
        <v>71.6005101201471</v>
      </c>
      <c r="M116" s="34">
        <v>1023.9743917336</v>
      </c>
      <c r="N116" s="35">
        <v>232.029778279786</v>
      </c>
      <c r="O116" s="34">
        <v>22.6597247111773</v>
      </c>
      <c r="P116" s="35">
        <v>15.0567285809906</v>
      </c>
      <c r="Q116" s="34">
        <v>1.47042042286813</v>
      </c>
      <c r="R116" s="35">
        <v>203.12077476573</v>
      </c>
      <c r="S116" s="34">
        <v>19.8365092335799</v>
      </c>
      <c r="T116" s="34">
        <v>193.798778447122</v>
      </c>
      <c r="U116" s="34">
        <v>18.9261352638925</v>
      </c>
      <c r="V116" s="34">
        <v>269.05655957162</v>
      </c>
      <c r="W116" s="34">
        <v>26.2757117505745</v>
      </c>
      <c r="X116" s="35">
        <v>110.911772088353</v>
      </c>
      <c r="Y116" s="34">
        <v>10.8314986179077</v>
      </c>
      <c r="Z116" s="39">
        <v>1798</v>
      </c>
      <c r="AA116" s="39">
        <v>568</v>
      </c>
      <c r="XEV116" s="40"/>
      <c r="XEW116" s="40"/>
      <c r="XEX116" s="40"/>
      <c r="XEY116" s="40"/>
      <c r="XEZ116" s="40"/>
      <c r="XFA116" s="40"/>
      <c r="XFB116" s="40"/>
      <c r="XFC116" s="40"/>
      <c r="XFD116" s="40"/>
    </row>
    <row r="117" s="12" customFormat="1" ht="15" customHeight="1" spans="1:16384">
      <c r="A117" s="26" t="s">
        <v>207</v>
      </c>
      <c r="B117" s="27">
        <v>53.6076888514462</v>
      </c>
      <c r="C117" s="27">
        <v>29.1094636338107</v>
      </c>
      <c r="D117" s="28">
        <v>54.3009114130564</v>
      </c>
      <c r="E117" s="27">
        <v>0.803847233923055</v>
      </c>
      <c r="F117" s="28">
        <v>1.49949988732142</v>
      </c>
      <c r="G117" s="27">
        <v>5.83518674529626</v>
      </c>
      <c r="H117" s="28">
        <v>10.8849809986517</v>
      </c>
      <c r="I117" s="27">
        <v>11.8814939623701</v>
      </c>
      <c r="J117" s="28">
        <v>22.1637869808103</v>
      </c>
      <c r="K117" s="27">
        <v>5.97769727604606</v>
      </c>
      <c r="L117" s="33">
        <v>11.1508207201602</v>
      </c>
      <c r="M117" s="34">
        <v>880.263921568627</v>
      </c>
      <c r="N117" s="35">
        <v>159.605294117647</v>
      </c>
      <c r="O117" s="34">
        <v>18.1315273984228</v>
      </c>
      <c r="P117" s="35">
        <v>31.7296078431373</v>
      </c>
      <c r="Q117" s="34">
        <v>3.60455620930086</v>
      </c>
      <c r="R117" s="35">
        <v>199.409803921569</v>
      </c>
      <c r="S117" s="34">
        <v>22.6534109868119</v>
      </c>
      <c r="T117" s="34">
        <v>58.9117647058824</v>
      </c>
      <c r="U117" s="34">
        <v>6.69251155959019</v>
      </c>
      <c r="V117" s="34">
        <v>162.176470588235</v>
      </c>
      <c r="W117" s="34">
        <v>18.4236189413781</v>
      </c>
      <c r="X117" s="35">
        <v>268.430980392157</v>
      </c>
      <c r="Y117" s="34">
        <v>30.4943749044961</v>
      </c>
      <c r="Z117" s="39">
        <v>3561</v>
      </c>
      <c r="AA117" s="39">
        <v>1585</v>
      </c>
      <c r="XEV117" s="40"/>
      <c r="XEW117" s="40"/>
      <c r="XEX117" s="40"/>
      <c r="XEY117" s="40"/>
      <c r="XEZ117" s="40"/>
      <c r="XFA117" s="40"/>
      <c r="XFB117" s="40"/>
      <c r="XFC117" s="40"/>
      <c r="XFD117" s="40"/>
    </row>
    <row r="118" s="12" customFormat="1" ht="15" customHeight="1" spans="1:16384">
      <c r="A118" s="26" t="s">
        <v>208</v>
      </c>
      <c r="B118" s="27">
        <v>47.3973384791309</v>
      </c>
      <c r="C118" s="27">
        <v>25.7413245664189</v>
      </c>
      <c r="D118" s="28">
        <v>54.3096414110949</v>
      </c>
      <c r="E118" s="27">
        <v>2.81480846197827</v>
      </c>
      <c r="F118" s="28">
        <v>5.93874793880596</v>
      </c>
      <c r="G118" s="27">
        <v>1.94149037545264</v>
      </c>
      <c r="H118" s="28">
        <v>4.09620125886916</v>
      </c>
      <c r="I118" s="27">
        <v>12.2001143510577</v>
      </c>
      <c r="J118" s="28">
        <v>25.7400831830029</v>
      </c>
      <c r="K118" s="27">
        <v>4.69960072422337</v>
      </c>
      <c r="L118" s="33">
        <v>9.91532620822707</v>
      </c>
      <c r="M118" s="34">
        <v>818.472613636364</v>
      </c>
      <c r="N118" s="35">
        <v>127.498068181818</v>
      </c>
      <c r="O118" s="34">
        <v>15.5775606975243</v>
      </c>
      <c r="P118" s="35">
        <v>19.2864772727273</v>
      </c>
      <c r="Q118" s="34">
        <v>2.3563986077726</v>
      </c>
      <c r="R118" s="35">
        <v>203.863636363636</v>
      </c>
      <c r="S118" s="34">
        <v>24.9078140144357</v>
      </c>
      <c r="T118" s="34">
        <v>35.3556818181818</v>
      </c>
      <c r="U118" s="34">
        <v>4.31971470139988</v>
      </c>
      <c r="V118" s="34">
        <v>148.534090909091</v>
      </c>
      <c r="W118" s="34">
        <v>18.1477166657017</v>
      </c>
      <c r="X118" s="35">
        <v>283.934659090909</v>
      </c>
      <c r="Y118" s="34">
        <v>34.6907953131658</v>
      </c>
      <c r="Z118" s="39">
        <v>10494</v>
      </c>
      <c r="AA118" s="39">
        <v>5385</v>
      </c>
      <c r="XEV118" s="40"/>
      <c r="XEW118" s="40"/>
      <c r="XEX118" s="40"/>
      <c r="XEY118" s="40"/>
      <c r="XEZ118" s="40"/>
      <c r="XFA118" s="40"/>
      <c r="XFB118" s="40"/>
      <c r="XFC118" s="40"/>
      <c r="XFD118" s="40"/>
    </row>
    <row r="119" s="12" customFormat="1" ht="15" customHeight="1" spans="1:16384">
      <c r="A119" s="26" t="s">
        <v>209</v>
      </c>
      <c r="B119" s="27">
        <v>104.456100659663</v>
      </c>
      <c r="C119" s="27">
        <v>68.2693989738578</v>
      </c>
      <c r="D119" s="28">
        <v>65.3570241878854</v>
      </c>
      <c r="E119" s="27">
        <v>6.13220131932568</v>
      </c>
      <c r="F119" s="28">
        <v>5.87060141111864</v>
      </c>
      <c r="G119" s="27">
        <v>5.39127779135109</v>
      </c>
      <c r="H119" s="28">
        <v>5.16128570500335</v>
      </c>
      <c r="I119" s="27">
        <v>10.4361104324456</v>
      </c>
      <c r="J119" s="28">
        <v>9.99090562115506</v>
      </c>
      <c r="K119" s="27">
        <v>14.2271121426826</v>
      </c>
      <c r="L119" s="33">
        <v>13.6201830748375</v>
      </c>
      <c r="M119" s="34">
        <v>0</v>
      </c>
      <c r="N119" s="35">
        <v>0</v>
      </c>
      <c r="O119" s="34">
        <v>0</v>
      </c>
      <c r="P119" s="35">
        <v>0</v>
      </c>
      <c r="Q119" s="34">
        <v>0</v>
      </c>
      <c r="R119" s="35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5">
        <v>0</v>
      </c>
      <c r="Y119" s="34">
        <v>0</v>
      </c>
      <c r="Z119" s="39">
        <v>4093</v>
      </c>
      <c r="AA119" s="39">
        <v>656</v>
      </c>
      <c r="XEV119" s="40"/>
      <c r="XEW119" s="40"/>
      <c r="XEX119" s="40"/>
      <c r="XEY119" s="40"/>
      <c r="XEZ119" s="40"/>
      <c r="XFA119" s="40"/>
      <c r="XFB119" s="40"/>
      <c r="XFC119" s="40"/>
      <c r="XFD119" s="40"/>
    </row>
    <row r="120" s="12" customFormat="1" ht="15" customHeight="1" spans="1:16384">
      <c r="A120" s="26" t="s">
        <v>210</v>
      </c>
      <c r="B120" s="27">
        <v>64.1617094272076</v>
      </c>
      <c r="C120" s="27">
        <v>39.253125</v>
      </c>
      <c r="D120" s="28">
        <v>61.1784276797258</v>
      </c>
      <c r="E120" s="27">
        <v>3.05255817422434</v>
      </c>
      <c r="F120" s="28">
        <v>4.75760106997697</v>
      </c>
      <c r="G120" s="27">
        <v>2.93430787589499</v>
      </c>
      <c r="H120" s="28">
        <v>4.57330065250833</v>
      </c>
      <c r="I120" s="27">
        <v>13.4755369928401</v>
      </c>
      <c r="J120" s="28">
        <v>21.0024594312411</v>
      </c>
      <c r="K120" s="27">
        <v>5.44618138424821</v>
      </c>
      <c r="L120" s="33">
        <v>8.48821116654783</v>
      </c>
      <c r="M120" s="34">
        <v>1074.38588571429</v>
      </c>
      <c r="N120" s="35">
        <v>185.426171428571</v>
      </c>
      <c r="O120" s="34">
        <v>17.2588056017968</v>
      </c>
      <c r="P120" s="35">
        <v>3.17342857142857</v>
      </c>
      <c r="Q120" s="34">
        <v>0.295371394358813</v>
      </c>
      <c r="R120" s="35">
        <v>350.130857142857</v>
      </c>
      <c r="S120" s="34">
        <v>32.5889293407907</v>
      </c>
      <c r="T120" s="34">
        <v>78.8977142857143</v>
      </c>
      <c r="U120" s="34">
        <v>7.34351738372481</v>
      </c>
      <c r="V120" s="34">
        <v>188.325714285714</v>
      </c>
      <c r="W120" s="34">
        <v>17.5286846923263</v>
      </c>
      <c r="X120" s="35">
        <v>268.432</v>
      </c>
      <c r="Y120" s="34">
        <v>24.9846915870026</v>
      </c>
      <c r="Z120" s="39">
        <v>6704</v>
      </c>
      <c r="AA120" s="39">
        <v>2615</v>
      </c>
      <c r="XEV120" s="40"/>
      <c r="XEW120" s="40"/>
      <c r="XEX120" s="40"/>
      <c r="XEY120" s="40"/>
      <c r="XEZ120" s="40"/>
      <c r="XFA120" s="40"/>
      <c r="XFB120" s="40"/>
      <c r="XFC120" s="40"/>
      <c r="XFD120" s="40"/>
    </row>
    <row r="121" s="12" customFormat="1" ht="15" customHeight="1" spans="1:16384">
      <c r="A121" s="26" t="s">
        <v>211</v>
      </c>
      <c r="B121" s="27">
        <v>73.4135005336179</v>
      </c>
      <c r="C121" s="27">
        <v>53.2541648879402</v>
      </c>
      <c r="D121" s="28">
        <v>72.5400158020714</v>
      </c>
      <c r="E121" s="27">
        <v>1.85268943436499</v>
      </c>
      <c r="F121" s="28">
        <v>2.52363587201049</v>
      </c>
      <c r="G121" s="27">
        <v>1.24066168623266</v>
      </c>
      <c r="H121" s="28">
        <v>1.68996394016728</v>
      </c>
      <c r="I121" s="27">
        <v>13.5832443970117</v>
      </c>
      <c r="J121" s="28">
        <v>18.5023793965411</v>
      </c>
      <c r="K121" s="27">
        <v>3.4827401280683</v>
      </c>
      <c r="L121" s="33">
        <v>4.74400498920967</v>
      </c>
      <c r="M121" s="34">
        <v>982.371203703704</v>
      </c>
      <c r="N121" s="35">
        <v>328.031944444444</v>
      </c>
      <c r="O121" s="34">
        <v>33.3918526120991</v>
      </c>
      <c r="P121" s="35">
        <v>12.4164814814815</v>
      </c>
      <c r="Q121" s="34">
        <v>1.2639297074944</v>
      </c>
      <c r="R121" s="35">
        <v>329.197777777778</v>
      </c>
      <c r="S121" s="34">
        <v>33.5105280505625</v>
      </c>
      <c r="T121" s="34">
        <v>37.9287037037037</v>
      </c>
      <c r="U121" s="34">
        <v>3.86093398917905</v>
      </c>
      <c r="V121" s="34">
        <v>212.648148148148</v>
      </c>
      <c r="W121" s="34">
        <v>21.646415056389</v>
      </c>
      <c r="X121" s="35">
        <v>62.1481481481481</v>
      </c>
      <c r="Y121" s="34">
        <v>6.32634058427601</v>
      </c>
      <c r="Z121" s="39">
        <v>3748</v>
      </c>
      <c r="AA121" s="39">
        <v>1327</v>
      </c>
      <c r="XEV121" s="40"/>
      <c r="XEW121" s="40"/>
      <c r="XEX121" s="40"/>
      <c r="XEY121" s="40"/>
      <c r="XEZ121" s="40"/>
      <c r="XFA121" s="40"/>
      <c r="XFB121" s="40"/>
      <c r="XFC121" s="40"/>
      <c r="XFD121" s="40"/>
    </row>
    <row r="122" s="12" customFormat="1" ht="15" customHeight="1" spans="1:16384">
      <c r="A122" s="26" t="s">
        <v>212</v>
      </c>
      <c r="B122" s="27">
        <v>51.1393457943925</v>
      </c>
      <c r="C122" s="27">
        <v>29.989955867082</v>
      </c>
      <c r="D122" s="28">
        <v>58.6436048432408</v>
      </c>
      <c r="E122" s="27">
        <v>2.09422377985462</v>
      </c>
      <c r="F122" s="28">
        <v>4.09513212835088</v>
      </c>
      <c r="G122" s="27">
        <v>1.82436396677051</v>
      </c>
      <c r="H122" s="28">
        <v>3.56743704564666</v>
      </c>
      <c r="I122" s="27">
        <v>14.841251298027</v>
      </c>
      <c r="J122" s="28">
        <v>29.0211989760228</v>
      </c>
      <c r="K122" s="27">
        <v>2.38955088265836</v>
      </c>
      <c r="L122" s="33">
        <v>4.67262700673886</v>
      </c>
      <c r="M122" s="34">
        <v>1032.42712643678</v>
      </c>
      <c r="N122" s="35">
        <v>250.353333333333</v>
      </c>
      <c r="O122" s="34">
        <v>24.2490076948461</v>
      </c>
      <c r="P122" s="35">
        <v>0</v>
      </c>
      <c r="Q122" s="34">
        <v>0</v>
      </c>
      <c r="R122" s="35">
        <v>251.851724137931</v>
      </c>
      <c r="S122" s="34">
        <v>24.3941405343685</v>
      </c>
      <c r="T122" s="34">
        <v>36.9045977011494</v>
      </c>
      <c r="U122" s="34">
        <v>3.57454746743418</v>
      </c>
      <c r="V122" s="34">
        <v>327.195402298851</v>
      </c>
      <c r="W122" s="34">
        <v>31.6918641442618</v>
      </c>
      <c r="X122" s="35">
        <v>166.122068965517</v>
      </c>
      <c r="Y122" s="34">
        <v>16.0904401590895</v>
      </c>
      <c r="Z122" s="39">
        <v>7704</v>
      </c>
      <c r="AA122" s="39">
        <v>3662</v>
      </c>
      <c r="XEV122" s="40"/>
      <c r="XEW122" s="40"/>
      <c r="XEX122" s="40"/>
      <c r="XEY122" s="40"/>
      <c r="XEZ122" s="40"/>
      <c r="XFA122" s="40"/>
      <c r="XFB122" s="40"/>
      <c r="XFC122" s="40"/>
      <c r="XFD122" s="40"/>
    </row>
    <row r="123" s="12" customFormat="1" ht="15" customHeight="1" spans="1:16384">
      <c r="A123" s="26" t="s">
        <v>213</v>
      </c>
      <c r="B123" s="27">
        <v>34.4328253253253</v>
      </c>
      <c r="C123" s="27">
        <v>18.7505242742743</v>
      </c>
      <c r="D123" s="28">
        <v>54.4553753492987</v>
      </c>
      <c r="E123" s="27">
        <v>0.571876876876877</v>
      </c>
      <c r="F123" s="28">
        <v>1.660847959683</v>
      </c>
      <c r="G123" s="27">
        <v>0.824486986986987</v>
      </c>
      <c r="H123" s="28">
        <v>2.39447962575577</v>
      </c>
      <c r="I123" s="27">
        <v>11.2232232232232</v>
      </c>
      <c r="J123" s="28">
        <v>32.5945463875965</v>
      </c>
      <c r="K123" s="27">
        <v>3.06271396396396</v>
      </c>
      <c r="L123" s="33">
        <v>8.89475067766612</v>
      </c>
      <c r="M123" s="34">
        <v>691.127066666667</v>
      </c>
      <c r="N123" s="35">
        <v>103.0212</v>
      </c>
      <c r="O123" s="34">
        <v>14.9062603635067</v>
      </c>
      <c r="P123" s="35">
        <v>10.3990666666667</v>
      </c>
      <c r="Q123" s="34">
        <v>1.50465336523742</v>
      </c>
      <c r="R123" s="35">
        <v>131.173466666667</v>
      </c>
      <c r="S123" s="34">
        <v>18.9796454216909</v>
      </c>
      <c r="T123" s="34">
        <v>70.1133333333333</v>
      </c>
      <c r="U123" s="34">
        <v>10.1447818664508</v>
      </c>
      <c r="V123" s="34">
        <v>187.333333333333</v>
      </c>
      <c r="W123" s="34">
        <v>27.1054835454281</v>
      </c>
      <c r="X123" s="35">
        <v>189.086666666667</v>
      </c>
      <c r="Y123" s="34">
        <v>27.359175437686</v>
      </c>
      <c r="Z123" s="39">
        <v>7992</v>
      </c>
      <c r="AA123" s="39">
        <v>5956</v>
      </c>
      <c r="XEV123" s="40"/>
      <c r="XEW123" s="40"/>
      <c r="XEX123" s="40"/>
      <c r="XEY123" s="40"/>
      <c r="XEZ123" s="40"/>
      <c r="XFA123" s="40"/>
      <c r="XFB123" s="40"/>
      <c r="XFC123" s="40"/>
      <c r="XFD123" s="40"/>
    </row>
    <row r="124" s="12" customFormat="1" ht="15" customHeight="1" spans="1:16384">
      <c r="A124" s="26" t="s">
        <v>214</v>
      </c>
      <c r="B124" s="27">
        <v>36.0373603922637</v>
      </c>
      <c r="C124" s="27">
        <v>21.669749387088</v>
      </c>
      <c r="D124" s="28">
        <v>60.1313446690173</v>
      </c>
      <c r="E124" s="27">
        <v>0.401470988831381</v>
      </c>
      <c r="F124" s="28">
        <v>1.11404105201214</v>
      </c>
      <c r="G124" s="27">
        <v>0.558294742576955</v>
      </c>
      <c r="H124" s="28">
        <v>1.54921097577615</v>
      </c>
      <c r="I124" s="27">
        <v>11.5540724598202</v>
      </c>
      <c r="J124" s="28">
        <v>32.0613727921665</v>
      </c>
      <c r="K124" s="27">
        <v>1.85377281394715</v>
      </c>
      <c r="L124" s="33">
        <v>5.14403051102797</v>
      </c>
      <c r="M124" s="34">
        <v>832.00829787234</v>
      </c>
      <c r="N124" s="35">
        <v>203.036808510638</v>
      </c>
      <c r="O124" s="34">
        <v>24.4032191782048</v>
      </c>
      <c r="P124" s="35">
        <v>1.46212765957447</v>
      </c>
      <c r="Q124" s="34">
        <v>0.175734744871356</v>
      </c>
      <c r="R124" s="35">
        <v>165.512765957447</v>
      </c>
      <c r="S124" s="34">
        <v>19.8931628904069</v>
      </c>
      <c r="T124" s="34">
        <v>36.9893617021277</v>
      </c>
      <c r="U124" s="34">
        <v>4.44579240335932</v>
      </c>
      <c r="V124" s="34">
        <v>162.656595744681</v>
      </c>
      <c r="W124" s="34">
        <v>19.5498766251053</v>
      </c>
      <c r="X124" s="35">
        <v>262.350638297872</v>
      </c>
      <c r="Y124" s="34">
        <v>31.5322141580523</v>
      </c>
      <c r="Z124" s="39">
        <v>3671</v>
      </c>
      <c r="AA124" s="39">
        <v>2071</v>
      </c>
      <c r="XEV124" s="40"/>
      <c r="XEW124" s="40"/>
      <c r="XEX124" s="40"/>
      <c r="XEY124" s="40"/>
      <c r="XEZ124" s="40"/>
      <c r="XFA124" s="40"/>
      <c r="XFB124" s="40"/>
      <c r="XFC124" s="40"/>
      <c r="XFD124" s="40"/>
    </row>
    <row r="125" s="12" customFormat="1" ht="15" customHeight="1" spans="1:16384">
      <c r="A125" s="26" t="s">
        <v>215</v>
      </c>
      <c r="B125" s="27">
        <v>34.9802857756768</v>
      </c>
      <c r="C125" s="27">
        <v>20.3375590889557</v>
      </c>
      <c r="D125" s="28">
        <v>58.1400598593658</v>
      </c>
      <c r="E125" s="27">
        <v>0.463450795015041</v>
      </c>
      <c r="F125" s="28">
        <v>1.32489139164579</v>
      </c>
      <c r="G125" s="27">
        <v>1.9086377309841</v>
      </c>
      <c r="H125" s="28">
        <v>5.4563240083969</v>
      </c>
      <c r="I125" s="27">
        <v>11.1216158143532</v>
      </c>
      <c r="J125" s="28">
        <v>31.7939535590831</v>
      </c>
      <c r="K125" s="27">
        <v>1.14902234636872</v>
      </c>
      <c r="L125" s="33">
        <v>3.2847711815084</v>
      </c>
      <c r="M125" s="34">
        <v>683.106875</v>
      </c>
      <c r="N125" s="35">
        <v>157.9225</v>
      </c>
      <c r="O125" s="34">
        <v>23.1182712075618</v>
      </c>
      <c r="P125" s="35">
        <v>13.709375</v>
      </c>
      <c r="Q125" s="34">
        <v>2.00691509655791</v>
      </c>
      <c r="R125" s="35">
        <v>201.384375</v>
      </c>
      <c r="S125" s="34">
        <v>29.4806541070166</v>
      </c>
      <c r="T125" s="34">
        <v>69.075</v>
      </c>
      <c r="U125" s="34">
        <v>10.1118876896093</v>
      </c>
      <c r="V125" s="34">
        <v>146.65625</v>
      </c>
      <c r="W125" s="34">
        <v>21.4690051245641</v>
      </c>
      <c r="X125" s="35">
        <v>94.359375</v>
      </c>
      <c r="Y125" s="34">
        <v>13.8132667746903</v>
      </c>
      <c r="Z125" s="39">
        <v>4654</v>
      </c>
      <c r="AA125" s="39">
        <v>3382</v>
      </c>
      <c r="XEV125" s="40"/>
      <c r="XEW125" s="40"/>
      <c r="XEX125" s="40"/>
      <c r="XEY125" s="40"/>
      <c r="XEZ125" s="40"/>
      <c r="XFA125" s="40"/>
      <c r="XFB125" s="40"/>
      <c r="XFC125" s="40"/>
      <c r="XFD125" s="40"/>
    </row>
    <row r="126" s="12" customFormat="1" ht="15" customHeight="1" spans="1:16384">
      <c r="A126" s="26" t="s">
        <v>216</v>
      </c>
      <c r="B126" s="27">
        <v>66.1383</v>
      </c>
      <c r="C126" s="27">
        <v>42.8588527777778</v>
      </c>
      <c r="D126" s="28">
        <v>64.8018663584909</v>
      </c>
      <c r="E126" s="27">
        <v>3.15980555555556</v>
      </c>
      <c r="F126" s="28">
        <v>4.77757298805012</v>
      </c>
      <c r="G126" s="27">
        <v>3.43608333333333</v>
      </c>
      <c r="H126" s="28">
        <v>5.19530035294728</v>
      </c>
      <c r="I126" s="27">
        <v>12.9881944444444</v>
      </c>
      <c r="J126" s="28">
        <v>19.6379320975054</v>
      </c>
      <c r="K126" s="27">
        <v>3.69536388888889</v>
      </c>
      <c r="L126" s="33">
        <v>5.58732820300626</v>
      </c>
      <c r="M126" s="34">
        <v>1235.69025641026</v>
      </c>
      <c r="N126" s="35">
        <v>303.891282051282</v>
      </c>
      <c r="O126" s="34">
        <v>24.5928363094892</v>
      </c>
      <c r="P126" s="35">
        <v>12.3989743589744</v>
      </c>
      <c r="Q126" s="34">
        <v>1.00340472012736</v>
      </c>
      <c r="R126" s="35">
        <v>353.694871794872</v>
      </c>
      <c r="S126" s="34">
        <v>28.6232629868243</v>
      </c>
      <c r="T126" s="34">
        <v>36.9358974358974</v>
      </c>
      <c r="U126" s="34">
        <v>2.98909028733447</v>
      </c>
      <c r="V126" s="34">
        <v>264.128205128205</v>
      </c>
      <c r="W126" s="34">
        <v>21.3749524816608</v>
      </c>
      <c r="X126" s="35">
        <v>264.641025641026</v>
      </c>
      <c r="Y126" s="34">
        <v>21.4164532145638</v>
      </c>
      <c r="Z126" s="39">
        <v>3600</v>
      </c>
      <c r="AA126" s="39">
        <v>804</v>
      </c>
      <c r="XEV126" s="40"/>
      <c r="XEW126" s="40"/>
      <c r="XEX126" s="40"/>
      <c r="XEY126" s="40"/>
      <c r="XEZ126" s="40"/>
      <c r="XFA126" s="40"/>
      <c r="XFB126" s="40"/>
      <c r="XFC126" s="40"/>
      <c r="XFD126" s="40"/>
    </row>
    <row r="127" s="12" customFormat="1" ht="15" customHeight="1" spans="1:16384">
      <c r="A127" s="26" t="s">
        <v>217</v>
      </c>
      <c r="B127" s="27">
        <v>56.391773466088</v>
      </c>
      <c r="C127" s="27">
        <v>29.6106356905795</v>
      </c>
      <c r="D127" s="28">
        <v>52.5087860703411</v>
      </c>
      <c r="E127" s="27">
        <v>3.72204237937197</v>
      </c>
      <c r="F127" s="28">
        <v>6.60032864830944</v>
      </c>
      <c r="G127" s="27">
        <v>5.154608118458</v>
      </c>
      <c r="H127" s="28">
        <v>9.14070936527258</v>
      </c>
      <c r="I127" s="27">
        <v>13.2707854650668</v>
      </c>
      <c r="J127" s="28">
        <v>23.5331940270461</v>
      </c>
      <c r="K127" s="27">
        <v>4.63370181261169</v>
      </c>
      <c r="L127" s="33">
        <v>8.21698188903074</v>
      </c>
      <c r="M127" s="34">
        <v>798.595102040816</v>
      </c>
      <c r="N127" s="35">
        <v>154.046326530612</v>
      </c>
      <c r="O127" s="34">
        <v>19.2896658315266</v>
      </c>
      <c r="P127" s="35">
        <v>19.9242857142857</v>
      </c>
      <c r="Q127" s="34">
        <v>2.49491709420319</v>
      </c>
      <c r="R127" s="35">
        <v>147.842857142857</v>
      </c>
      <c r="S127" s="34">
        <v>18.5128680059574</v>
      </c>
      <c r="T127" s="34">
        <v>85.8326530612245</v>
      </c>
      <c r="U127" s="34">
        <v>10.7479563600977</v>
      </c>
      <c r="V127" s="34">
        <v>272.265306122449</v>
      </c>
      <c r="W127" s="34">
        <v>34.0930348090882</v>
      </c>
      <c r="X127" s="35">
        <v>118.683673469388</v>
      </c>
      <c r="Y127" s="34">
        <v>14.8615578991269</v>
      </c>
      <c r="Z127" s="39">
        <v>11751</v>
      </c>
      <c r="AA127" s="39">
        <v>6239</v>
      </c>
      <c r="XEV127" s="40"/>
      <c r="XEW127" s="40"/>
      <c r="XEX127" s="40"/>
      <c r="XEY127" s="40"/>
      <c r="XEZ127" s="40"/>
      <c r="XFA127" s="40"/>
      <c r="XFB127" s="40"/>
      <c r="XFC127" s="40"/>
      <c r="XFD127" s="40"/>
    </row>
    <row r="128" s="12" customFormat="1" ht="15" customHeight="1" spans="1:16384">
      <c r="A128" s="26" t="s">
        <v>218</v>
      </c>
      <c r="B128" s="27">
        <v>43.1675739196361</v>
      </c>
      <c r="C128" s="27">
        <v>24.8766034874905</v>
      </c>
      <c r="D128" s="28">
        <v>57.6279860753876</v>
      </c>
      <c r="E128" s="27">
        <v>1.38176648976497</v>
      </c>
      <c r="F128" s="28">
        <v>3.20093617569839</v>
      </c>
      <c r="G128" s="27">
        <v>0.965352539802881</v>
      </c>
      <c r="H128" s="28">
        <v>2.23629092892747</v>
      </c>
      <c r="I128" s="27">
        <v>12.0424564063685</v>
      </c>
      <c r="J128" s="28">
        <v>27.8969960850419</v>
      </c>
      <c r="K128" s="27">
        <v>3.90139499620925</v>
      </c>
      <c r="L128" s="33">
        <v>9.03779073494464</v>
      </c>
      <c r="M128" s="34">
        <v>761.122307692308</v>
      </c>
      <c r="N128" s="35">
        <v>125.864615384615</v>
      </c>
      <c r="O128" s="34">
        <v>16.5367134969716</v>
      </c>
      <c r="P128" s="35">
        <v>0</v>
      </c>
      <c r="Q128" s="34">
        <v>0</v>
      </c>
      <c r="R128" s="35">
        <v>191.407692307692</v>
      </c>
      <c r="S128" s="34">
        <v>25.1480859742546</v>
      </c>
      <c r="T128" s="34">
        <v>84.4153846153846</v>
      </c>
      <c r="U128" s="34">
        <v>11.0909092746642</v>
      </c>
      <c r="V128" s="34">
        <v>163.615384615385</v>
      </c>
      <c r="W128" s="34">
        <v>21.4965956143711</v>
      </c>
      <c r="X128" s="35">
        <v>195.819230769231</v>
      </c>
      <c r="Y128" s="34">
        <v>25.7276956397385</v>
      </c>
      <c r="Z128" s="39">
        <v>2638</v>
      </c>
      <c r="AA128" s="39">
        <v>1536</v>
      </c>
      <c r="XEV128" s="40"/>
      <c r="XEW128" s="40"/>
      <c r="XEX128" s="40"/>
      <c r="XEY128" s="40"/>
      <c r="XEZ128" s="40"/>
      <c r="XFA128" s="40"/>
      <c r="XFB128" s="40"/>
      <c r="XFC128" s="40"/>
      <c r="XFD128" s="40"/>
    </row>
    <row r="129" s="12" customFormat="1" ht="15" customHeight="1" spans="1:16384">
      <c r="A129" s="26" t="s">
        <v>219</v>
      </c>
      <c r="B129" s="27">
        <v>55.5429494736842</v>
      </c>
      <c r="C129" s="27">
        <v>33.0567273684211</v>
      </c>
      <c r="D129" s="28">
        <v>59.5156139197884</v>
      </c>
      <c r="E129" s="27">
        <v>2.75486315789474</v>
      </c>
      <c r="F129" s="28">
        <v>4.95987912777295</v>
      </c>
      <c r="G129" s="27">
        <v>3.46536842105263</v>
      </c>
      <c r="H129" s="28">
        <v>6.23907886399604</v>
      </c>
      <c r="I129" s="27">
        <v>12.0814736842105</v>
      </c>
      <c r="J129" s="28">
        <v>21.7515882730258</v>
      </c>
      <c r="K129" s="27">
        <v>4.18451684210526</v>
      </c>
      <c r="L129" s="33">
        <v>7.53383981541681</v>
      </c>
      <c r="M129" s="34">
        <v>886.368076923077</v>
      </c>
      <c r="N129" s="35">
        <v>291.890961538462</v>
      </c>
      <c r="O129" s="34">
        <v>32.9311229880623</v>
      </c>
      <c r="P129" s="35">
        <v>0.861923076923077</v>
      </c>
      <c r="Q129" s="34">
        <v>0.0972421163807187</v>
      </c>
      <c r="R129" s="35">
        <v>219.144230769231</v>
      </c>
      <c r="S129" s="34">
        <v>24.7238406340134</v>
      </c>
      <c r="T129" s="34">
        <v>44.8942307692308</v>
      </c>
      <c r="U129" s="34">
        <v>5.0649647632929</v>
      </c>
      <c r="V129" s="34">
        <v>205.596153846154</v>
      </c>
      <c r="W129" s="34">
        <v>23.1953473053606</v>
      </c>
      <c r="X129" s="35">
        <v>123.980576923077</v>
      </c>
      <c r="Y129" s="34">
        <v>13.98748219289</v>
      </c>
      <c r="Z129" s="39">
        <v>9500</v>
      </c>
      <c r="AA129" s="39">
        <v>4872</v>
      </c>
      <c r="XEV129" s="40"/>
      <c r="XEW129" s="40"/>
      <c r="XEX129" s="40"/>
      <c r="XEY129" s="40"/>
      <c r="XEZ129" s="40"/>
      <c r="XFA129" s="40"/>
      <c r="XFB129" s="40"/>
      <c r="XFC129" s="40"/>
      <c r="XFD129" s="40"/>
    </row>
    <row r="130" s="12" customFormat="1" ht="15" customHeight="1" spans="1:16384">
      <c r="A130" s="26" t="s">
        <v>220</v>
      </c>
      <c r="B130" s="27">
        <v>69.6072426527158</v>
      </c>
      <c r="C130" s="27">
        <v>41.153992921988</v>
      </c>
      <c r="D130" s="28">
        <v>59.1231477553469</v>
      </c>
      <c r="E130" s="27">
        <v>7.05020926296353</v>
      </c>
      <c r="F130" s="28">
        <v>10.1285570211974</v>
      </c>
      <c r="G130" s="27">
        <v>5.85365440837052</v>
      </c>
      <c r="H130" s="28">
        <v>8.40954789370921</v>
      </c>
      <c r="I130" s="27">
        <v>12.8621326357901</v>
      </c>
      <c r="J130" s="28">
        <v>18.4781527691907</v>
      </c>
      <c r="K130" s="27">
        <v>2.68725342360363</v>
      </c>
      <c r="L130" s="33">
        <v>3.86059456055581</v>
      </c>
      <c r="M130" s="34">
        <v>1009.99339805825</v>
      </c>
      <c r="N130" s="35">
        <v>229.954174757282</v>
      </c>
      <c r="O130" s="34">
        <v>22.7678888990142</v>
      </c>
      <c r="P130" s="35">
        <v>18.0110679611651</v>
      </c>
      <c r="Q130" s="34">
        <v>1.78328571214346</v>
      </c>
      <c r="R130" s="35">
        <v>255.782524271845</v>
      </c>
      <c r="S130" s="34">
        <v>25.3251679430376</v>
      </c>
      <c r="T130" s="34">
        <v>126.61359223301</v>
      </c>
      <c r="U130" s="34">
        <v>12.5360811740382</v>
      </c>
      <c r="V130" s="34">
        <v>169.242718446602</v>
      </c>
      <c r="W130" s="34">
        <v>16.7568143288834</v>
      </c>
      <c r="X130" s="35">
        <v>210.389320388349</v>
      </c>
      <c r="Y130" s="34">
        <v>20.830761942883</v>
      </c>
      <c r="Z130" s="39">
        <v>6499</v>
      </c>
      <c r="AA130" s="39">
        <v>2776</v>
      </c>
      <c r="XEV130" s="40"/>
      <c r="XEW130" s="40"/>
      <c r="XEX130" s="40"/>
      <c r="XEY130" s="40"/>
      <c r="XEZ130" s="40"/>
      <c r="XFA130" s="40"/>
      <c r="XFB130" s="40"/>
      <c r="XFC130" s="40"/>
      <c r="XFD130" s="40"/>
    </row>
    <row r="131" s="12" customFormat="1" ht="15" customHeight="1" spans="1:16384">
      <c r="A131" s="26" t="s">
        <v>221</v>
      </c>
      <c r="B131" s="27">
        <v>0</v>
      </c>
      <c r="C131" s="27">
        <v>0</v>
      </c>
      <c r="D131" s="28">
        <v>0</v>
      </c>
      <c r="E131" s="27">
        <v>0</v>
      </c>
      <c r="F131" s="28">
        <v>0</v>
      </c>
      <c r="G131" s="27">
        <v>0</v>
      </c>
      <c r="H131" s="28">
        <v>0</v>
      </c>
      <c r="I131" s="27">
        <v>0</v>
      </c>
      <c r="J131" s="28">
        <v>0</v>
      </c>
      <c r="K131" s="27">
        <v>0</v>
      </c>
      <c r="L131" s="33">
        <v>0</v>
      </c>
      <c r="M131" s="34">
        <v>0</v>
      </c>
      <c r="N131" s="35">
        <v>0</v>
      </c>
      <c r="O131" s="34">
        <v>0</v>
      </c>
      <c r="P131" s="35">
        <v>0</v>
      </c>
      <c r="Q131" s="34">
        <v>0</v>
      </c>
      <c r="R131" s="35">
        <v>0</v>
      </c>
      <c r="S131" s="34">
        <v>0</v>
      </c>
      <c r="T131" s="34">
        <v>0</v>
      </c>
      <c r="U131" s="34">
        <v>0</v>
      </c>
      <c r="V131" s="34">
        <v>0</v>
      </c>
      <c r="W131" s="34">
        <v>0</v>
      </c>
      <c r="X131" s="35">
        <v>0</v>
      </c>
      <c r="Y131" s="34">
        <v>0</v>
      </c>
      <c r="Z131" s="39">
        <v>0</v>
      </c>
      <c r="AA131" s="39">
        <v>0</v>
      </c>
      <c r="XEV131" s="40"/>
      <c r="XEW131" s="40"/>
      <c r="XEX131" s="40"/>
      <c r="XEY131" s="40"/>
      <c r="XEZ131" s="40"/>
      <c r="XFA131" s="40"/>
      <c r="XFB131" s="40"/>
      <c r="XFC131" s="40"/>
      <c r="XFD131" s="40"/>
    </row>
    <row r="132" s="12" customFormat="1" ht="15" customHeight="1" spans="1:16384">
      <c r="A132" s="26" t="s">
        <v>222</v>
      </c>
      <c r="B132" s="27">
        <v>38.3223191465718</v>
      </c>
      <c r="C132" s="27">
        <v>24.1342315812868</v>
      </c>
      <c r="D132" s="28">
        <v>62.9769599511458</v>
      </c>
      <c r="E132" s="27">
        <v>0.886876319591066</v>
      </c>
      <c r="F132" s="28">
        <v>2.31425534607918</v>
      </c>
      <c r="G132" s="27">
        <v>0.711719079897766</v>
      </c>
      <c r="H132" s="28">
        <v>1.85719209000803</v>
      </c>
      <c r="I132" s="27">
        <v>11.1711301255695</v>
      </c>
      <c r="J132" s="28">
        <v>29.1504542896873</v>
      </c>
      <c r="K132" s="27">
        <v>1.41836204022669</v>
      </c>
      <c r="L132" s="33">
        <v>3.70113832307973</v>
      </c>
      <c r="M132" s="34">
        <v>811.36</v>
      </c>
      <c r="N132" s="35">
        <v>214.004855072464</v>
      </c>
      <c r="O132" s="34">
        <v>26.3760667364011</v>
      </c>
      <c r="P132" s="35">
        <v>7.05079710144928</v>
      </c>
      <c r="Q132" s="34">
        <v>0.869009699941984</v>
      </c>
      <c r="R132" s="35">
        <v>239.222463768116</v>
      </c>
      <c r="S132" s="34">
        <v>29.4841332784604</v>
      </c>
      <c r="T132" s="34">
        <v>55.4971014492754</v>
      </c>
      <c r="U132" s="34">
        <v>6.84000954561173</v>
      </c>
      <c r="V132" s="34">
        <v>138.253623188406</v>
      </c>
      <c r="W132" s="34">
        <v>17.0397386102847</v>
      </c>
      <c r="X132" s="35">
        <v>157.33115942029</v>
      </c>
      <c r="Y132" s="34">
        <v>19.3910421293002</v>
      </c>
      <c r="Z132" s="39">
        <v>8999</v>
      </c>
      <c r="AA132" s="39">
        <v>6417</v>
      </c>
      <c r="XEV132" s="40"/>
      <c r="XEW132" s="40"/>
      <c r="XEX132" s="40"/>
      <c r="XEY132" s="40"/>
      <c r="XEZ132" s="40"/>
      <c r="XFA132" s="40"/>
      <c r="XFB132" s="40"/>
      <c r="XFC132" s="40"/>
      <c r="XFD132" s="40"/>
    </row>
    <row r="133" s="12" customFormat="1" ht="15" customHeight="1" spans="1:16384">
      <c r="A133" s="26" t="s">
        <v>223</v>
      </c>
      <c r="B133" s="27">
        <v>45.7520513586145</v>
      </c>
      <c r="C133" s="27">
        <v>30.0585876381009</v>
      </c>
      <c r="D133" s="28">
        <v>65.6988850674589</v>
      </c>
      <c r="E133" s="27">
        <v>0.991489997014034</v>
      </c>
      <c r="F133" s="28">
        <v>2.1670940811867</v>
      </c>
      <c r="G133" s="27">
        <v>0.542251418333831</v>
      </c>
      <c r="H133" s="28">
        <v>1.18519585948955</v>
      </c>
      <c r="I133" s="27">
        <v>13.0615108987758</v>
      </c>
      <c r="J133" s="28">
        <v>28.5484705295437</v>
      </c>
      <c r="K133" s="27">
        <v>1.09821140638997</v>
      </c>
      <c r="L133" s="33">
        <v>2.40035446232115</v>
      </c>
      <c r="M133" s="34">
        <v>762.149310344828</v>
      </c>
      <c r="N133" s="35">
        <v>209.97775862069</v>
      </c>
      <c r="O133" s="34">
        <v>27.5507378633836</v>
      </c>
      <c r="P133" s="35">
        <v>17.0422413793103</v>
      </c>
      <c r="Q133" s="34">
        <v>2.23607646795609</v>
      </c>
      <c r="R133" s="35">
        <v>102.724137931034</v>
      </c>
      <c r="S133" s="34">
        <v>13.4782170024608</v>
      </c>
      <c r="T133" s="34">
        <v>110.862068965517</v>
      </c>
      <c r="U133" s="34">
        <v>14.5459777317595</v>
      </c>
      <c r="V133" s="34">
        <v>178.655172413793</v>
      </c>
      <c r="W133" s="34">
        <v>23.4409675360019</v>
      </c>
      <c r="X133" s="35">
        <v>142.887931034483</v>
      </c>
      <c r="Y133" s="34">
        <v>18.7480233984381</v>
      </c>
      <c r="Z133" s="39">
        <v>3349</v>
      </c>
      <c r="AA133" s="39">
        <v>1676</v>
      </c>
      <c r="XEV133" s="40"/>
      <c r="XEW133" s="40"/>
      <c r="XEX133" s="40"/>
      <c r="XEY133" s="40"/>
      <c r="XEZ133" s="40"/>
      <c r="XFA133" s="40"/>
      <c r="XFB133" s="40"/>
      <c r="XFC133" s="40"/>
      <c r="XFD133" s="40"/>
    </row>
    <row r="134" s="12" customFormat="1" ht="15" customHeight="1" spans="1:16384">
      <c r="A134" s="26" t="s">
        <v>224</v>
      </c>
      <c r="B134" s="27">
        <v>60.3035836575875</v>
      </c>
      <c r="C134" s="27">
        <v>38.6842918287938</v>
      </c>
      <c r="D134" s="28">
        <v>64.1492420225782</v>
      </c>
      <c r="E134" s="27">
        <v>1.24147859922179</v>
      </c>
      <c r="F134" s="28">
        <v>2.05871446425321</v>
      </c>
      <c r="G134" s="27">
        <v>4.01673151750973</v>
      </c>
      <c r="H134" s="28">
        <v>6.66085044019491</v>
      </c>
      <c r="I134" s="27">
        <v>12.1614785992218</v>
      </c>
      <c r="J134" s="28">
        <v>20.1670910111685</v>
      </c>
      <c r="K134" s="27">
        <v>4.19960311284047</v>
      </c>
      <c r="L134" s="33">
        <v>6.96410206180518</v>
      </c>
      <c r="M134" s="34">
        <v>810.637027027027</v>
      </c>
      <c r="N134" s="35">
        <v>175.192162162162</v>
      </c>
      <c r="O134" s="34">
        <v>21.6116654336246</v>
      </c>
      <c r="P134" s="35">
        <v>13.0664864864865</v>
      </c>
      <c r="Q134" s="34">
        <v>1.61187881269219</v>
      </c>
      <c r="R134" s="35">
        <v>130.756756756757</v>
      </c>
      <c r="S134" s="34">
        <v>16.1301238898871</v>
      </c>
      <c r="T134" s="34">
        <v>208.532432432432</v>
      </c>
      <c r="U134" s="34">
        <v>25.7245136207527</v>
      </c>
      <c r="V134" s="34">
        <v>188.189189189189</v>
      </c>
      <c r="W134" s="34">
        <v>23.2149757431343</v>
      </c>
      <c r="X134" s="35">
        <v>94.9</v>
      </c>
      <c r="Y134" s="34">
        <v>11.7068424999091</v>
      </c>
      <c r="Z134" s="39">
        <v>2570</v>
      </c>
      <c r="AA134" s="39">
        <v>727</v>
      </c>
      <c r="XEV134" s="40"/>
      <c r="XEW134" s="40"/>
      <c r="XEX134" s="40"/>
      <c r="XEY134" s="40"/>
      <c r="XEZ134" s="40"/>
      <c r="XFA134" s="40"/>
      <c r="XFB134" s="40"/>
      <c r="XFC134" s="40"/>
      <c r="XFD134" s="40"/>
    </row>
    <row r="135" s="12" customFormat="1" ht="15" customHeight="1" spans="1:16384">
      <c r="A135" s="26" t="s">
        <v>225</v>
      </c>
      <c r="B135" s="27">
        <v>114.362986208509</v>
      </c>
      <c r="C135" s="27">
        <v>78.4055949041608</v>
      </c>
      <c r="D135" s="28">
        <v>68.5585411010607</v>
      </c>
      <c r="E135" s="27">
        <v>1.54442496493689</v>
      </c>
      <c r="F135" s="28">
        <v>1.35045875955098</v>
      </c>
      <c r="G135" s="27">
        <v>0.477660121552127</v>
      </c>
      <c r="H135" s="28">
        <v>0.417670207283018</v>
      </c>
      <c r="I135" s="27">
        <v>15.5322580645161</v>
      </c>
      <c r="J135" s="28">
        <v>13.5815429270074</v>
      </c>
      <c r="K135" s="27">
        <v>18.4030481533427</v>
      </c>
      <c r="L135" s="33">
        <v>16.0917870050979</v>
      </c>
      <c r="M135" s="34">
        <v>0</v>
      </c>
      <c r="N135" s="35">
        <v>0</v>
      </c>
      <c r="O135" s="34">
        <v>0</v>
      </c>
      <c r="P135" s="35">
        <v>0</v>
      </c>
      <c r="Q135" s="34">
        <v>0</v>
      </c>
      <c r="R135" s="35">
        <v>0</v>
      </c>
      <c r="S135" s="34">
        <v>0</v>
      </c>
      <c r="T135" s="34">
        <v>0</v>
      </c>
      <c r="U135" s="34">
        <v>0</v>
      </c>
      <c r="V135" s="34">
        <v>0</v>
      </c>
      <c r="W135" s="34">
        <v>0</v>
      </c>
      <c r="X135" s="35">
        <v>0</v>
      </c>
      <c r="Y135" s="34">
        <v>0</v>
      </c>
      <c r="Z135" s="39">
        <v>8556</v>
      </c>
      <c r="AA135" s="39">
        <v>1337</v>
      </c>
      <c r="XEV135" s="40"/>
      <c r="XEW135" s="40"/>
      <c r="XEX135" s="40"/>
      <c r="XEY135" s="40"/>
      <c r="XEZ135" s="40"/>
      <c r="XFA135" s="40"/>
      <c r="XFB135" s="40"/>
      <c r="XFC135" s="40"/>
      <c r="XFD135" s="40"/>
    </row>
    <row r="136" s="12" customFormat="1" ht="15" customHeight="1" spans="1:16384">
      <c r="A136" s="26" t="s">
        <v>226</v>
      </c>
      <c r="B136" s="27">
        <v>44.8141372418388</v>
      </c>
      <c r="C136" s="27">
        <v>26.646289140573</v>
      </c>
      <c r="D136" s="28">
        <v>59.4595607113369</v>
      </c>
      <c r="E136" s="27">
        <v>0.856762158560959</v>
      </c>
      <c r="F136" s="28">
        <v>1.91181223446846</v>
      </c>
      <c r="G136" s="27">
        <v>1.22818121252498</v>
      </c>
      <c r="H136" s="28">
        <v>2.74061108416999</v>
      </c>
      <c r="I136" s="27">
        <v>14.072618254497</v>
      </c>
      <c r="J136" s="28">
        <v>31.402184936763</v>
      </c>
      <c r="K136" s="27">
        <v>2.01028647568288</v>
      </c>
      <c r="L136" s="33">
        <v>4.48583103326167</v>
      </c>
      <c r="M136" s="34">
        <v>706.716666666667</v>
      </c>
      <c r="N136" s="35">
        <v>133.017948717949</v>
      </c>
      <c r="O136" s="34">
        <v>18.8219628872413</v>
      </c>
      <c r="P136" s="35">
        <v>10.25</v>
      </c>
      <c r="Q136" s="34">
        <v>1.4503690776596</v>
      </c>
      <c r="R136" s="35">
        <v>149.358974358974</v>
      </c>
      <c r="S136" s="34">
        <v>21.1342085737765</v>
      </c>
      <c r="T136" s="34">
        <v>164.782051282051</v>
      </c>
      <c r="U136" s="34">
        <v>23.316565047103</v>
      </c>
      <c r="V136" s="34">
        <v>206.589743589744</v>
      </c>
      <c r="W136" s="34">
        <v>29.2323293526039</v>
      </c>
      <c r="X136" s="35">
        <v>42.7179487179487</v>
      </c>
      <c r="Y136" s="34">
        <v>6.04456506161574</v>
      </c>
      <c r="Z136" s="39">
        <v>1501</v>
      </c>
      <c r="AA136" s="39">
        <v>283</v>
      </c>
      <c r="XEV136" s="40"/>
      <c r="XEW136" s="40"/>
      <c r="XEX136" s="40"/>
      <c r="XEY136" s="40"/>
      <c r="XEZ136" s="40"/>
      <c r="XFA136" s="40"/>
      <c r="XFB136" s="40"/>
      <c r="XFC136" s="40"/>
      <c r="XFD136" s="40"/>
    </row>
    <row r="137" s="12" customFormat="1" ht="15" customHeight="1" spans="1:16384">
      <c r="A137" s="26" t="s">
        <v>227</v>
      </c>
      <c r="B137" s="27">
        <v>66.8221721311476</v>
      </c>
      <c r="C137" s="27">
        <v>45.7199362477231</v>
      </c>
      <c r="D137" s="28">
        <v>68.4203083940336</v>
      </c>
      <c r="E137" s="27">
        <v>2.78893442622951</v>
      </c>
      <c r="F137" s="28">
        <v>4.1736662207805</v>
      </c>
      <c r="G137" s="27">
        <v>1.04030054644809</v>
      </c>
      <c r="H137" s="28">
        <v>1.55681941078832</v>
      </c>
      <c r="I137" s="27">
        <v>15.0409836065574</v>
      </c>
      <c r="J137" s="28">
        <v>22.5089713890734</v>
      </c>
      <c r="K137" s="27">
        <v>2.23201730418944</v>
      </c>
      <c r="L137" s="33">
        <v>3.34023458532416</v>
      </c>
      <c r="M137" s="34">
        <v>1266.81428571429</v>
      </c>
      <c r="N137" s="35">
        <v>337.09</v>
      </c>
      <c r="O137" s="34">
        <v>26.6092673410242</v>
      </c>
      <c r="P137" s="35">
        <v>20.2242857142857</v>
      </c>
      <c r="Q137" s="34">
        <v>1.59646808078758</v>
      </c>
      <c r="R137" s="35">
        <v>163.785714285714</v>
      </c>
      <c r="S137" s="34">
        <v>12.9289443711447</v>
      </c>
      <c r="T137" s="34">
        <v>286.714285714286</v>
      </c>
      <c r="U137" s="34">
        <v>22.6327007002943</v>
      </c>
      <c r="V137" s="34">
        <v>254.714285714286</v>
      </c>
      <c r="W137" s="34">
        <v>20.1066792967737</v>
      </c>
      <c r="X137" s="35">
        <v>204.285714285714</v>
      </c>
      <c r="Y137" s="34">
        <v>16.1259402099755</v>
      </c>
      <c r="Z137" s="39">
        <v>2196</v>
      </c>
      <c r="AA137" s="39">
        <v>125</v>
      </c>
      <c r="XEV137" s="40"/>
      <c r="XEW137" s="40"/>
      <c r="XEX137" s="40"/>
      <c r="XEY137" s="40"/>
      <c r="XEZ137" s="40"/>
      <c r="XFA137" s="40"/>
      <c r="XFB137" s="40"/>
      <c r="XFC137" s="40"/>
      <c r="XFD137" s="40"/>
    </row>
    <row r="138" s="12" customFormat="1" ht="15" customHeight="1" spans="1:16384">
      <c r="A138" s="26" t="s">
        <v>228</v>
      </c>
      <c r="B138" s="27">
        <v>52.9523044982699</v>
      </c>
      <c r="C138" s="27">
        <v>37.0901453287197</v>
      </c>
      <c r="D138" s="28">
        <v>70.0444403320191</v>
      </c>
      <c r="E138" s="27">
        <v>0.387543252595156</v>
      </c>
      <c r="F138" s="28">
        <v>0.731872307101984</v>
      </c>
      <c r="G138" s="27">
        <v>1.12525951557093</v>
      </c>
      <c r="H138" s="28">
        <v>2.12504352026398</v>
      </c>
      <c r="I138" s="27">
        <v>13.5103806228374</v>
      </c>
      <c r="J138" s="28">
        <v>25.5142448489259</v>
      </c>
      <c r="K138" s="27">
        <v>0.838975778546713</v>
      </c>
      <c r="L138" s="33">
        <v>1.58439899168907</v>
      </c>
      <c r="M138" s="34">
        <v>922.577857142857</v>
      </c>
      <c r="N138" s="35">
        <v>274.409285714286</v>
      </c>
      <c r="O138" s="34">
        <v>29.7437537211339</v>
      </c>
      <c r="P138" s="35">
        <v>16.1685714285714</v>
      </c>
      <c r="Q138" s="34">
        <v>1.75254275868316</v>
      </c>
      <c r="R138" s="35">
        <v>128.714285714286</v>
      </c>
      <c r="S138" s="34">
        <v>13.9515906129487</v>
      </c>
      <c r="T138" s="34">
        <v>35.1428571428571</v>
      </c>
      <c r="U138" s="34">
        <v>3.8092023205165</v>
      </c>
      <c r="V138" s="34">
        <v>228.642857142857</v>
      </c>
      <c r="W138" s="34">
        <v>24.7830419267751</v>
      </c>
      <c r="X138" s="35">
        <v>239.5</v>
      </c>
      <c r="Y138" s="34">
        <v>25.9598686599428</v>
      </c>
      <c r="Z138" s="39">
        <v>1445</v>
      </c>
      <c r="AA138" s="39">
        <v>395</v>
      </c>
      <c r="XEV138" s="40"/>
      <c r="XEW138" s="40"/>
      <c r="XEX138" s="40"/>
      <c r="XEY138" s="40"/>
      <c r="XEZ138" s="40"/>
      <c r="XFA138" s="40"/>
      <c r="XFB138" s="40"/>
      <c r="XFC138" s="40"/>
      <c r="XFD138" s="40"/>
    </row>
    <row r="139" s="12" customFormat="1" ht="15" customHeight="1" spans="1:16384">
      <c r="A139" s="26" t="s">
        <v>229</v>
      </c>
      <c r="B139" s="27">
        <v>63.6431053459119</v>
      </c>
      <c r="C139" s="27">
        <v>42.0808805031447</v>
      </c>
      <c r="D139" s="28">
        <v>66.1200930948095</v>
      </c>
      <c r="E139" s="27">
        <v>3.3250786163522</v>
      </c>
      <c r="F139" s="28">
        <v>5.22457004302318</v>
      </c>
      <c r="G139" s="27">
        <v>1.92865566037736</v>
      </c>
      <c r="H139" s="28">
        <v>3.03042356260707</v>
      </c>
      <c r="I139" s="27">
        <v>13.8423742138365</v>
      </c>
      <c r="J139" s="28">
        <v>21.7499981162148</v>
      </c>
      <c r="K139" s="27">
        <v>2.46611635220126</v>
      </c>
      <c r="L139" s="33">
        <v>3.87491518334541</v>
      </c>
      <c r="M139" s="34">
        <v>941.336666666667</v>
      </c>
      <c r="N139" s="35">
        <v>220.757142857143</v>
      </c>
      <c r="O139" s="34">
        <v>23.4514547955364</v>
      </c>
      <c r="P139" s="35">
        <v>18.4128571428571</v>
      </c>
      <c r="Q139" s="34">
        <v>1.95603313828816</v>
      </c>
      <c r="R139" s="35">
        <v>171.690476190476</v>
      </c>
      <c r="S139" s="34">
        <v>18.2390086639717</v>
      </c>
      <c r="T139" s="34">
        <v>110.142857142857</v>
      </c>
      <c r="U139" s="34">
        <v>11.7006870169926</v>
      </c>
      <c r="V139" s="34">
        <v>212.142857142857</v>
      </c>
      <c r="W139" s="34">
        <v>22.5363426980985</v>
      </c>
      <c r="X139" s="35">
        <v>208.190476190476</v>
      </c>
      <c r="Y139" s="34">
        <v>22.1164736871126</v>
      </c>
      <c r="Z139" s="39">
        <v>2544</v>
      </c>
      <c r="AA139" s="39">
        <v>396</v>
      </c>
      <c r="XEV139" s="40"/>
      <c r="XEW139" s="40"/>
      <c r="XEX139" s="40"/>
      <c r="XEY139" s="40"/>
      <c r="XEZ139" s="40"/>
      <c r="XFA139" s="40"/>
      <c r="XFB139" s="40"/>
      <c r="XFC139" s="40"/>
      <c r="XFD139" s="40"/>
    </row>
    <row r="140" s="12" customFormat="1" ht="15" customHeight="1" spans="1:16384">
      <c r="A140" s="26" t="s">
        <v>230</v>
      </c>
      <c r="B140" s="27">
        <v>59.758</v>
      </c>
      <c r="C140" s="27">
        <v>35.0466886446887</v>
      </c>
      <c r="D140" s="28">
        <v>58.6476934380144</v>
      </c>
      <c r="E140" s="27">
        <v>1.77875457875458</v>
      </c>
      <c r="F140" s="28">
        <v>2.9765965707597</v>
      </c>
      <c r="G140" s="27">
        <v>2.87326007326007</v>
      </c>
      <c r="H140" s="28">
        <v>4.80815969955499</v>
      </c>
      <c r="I140" s="27">
        <v>15.8095238095238</v>
      </c>
      <c r="J140" s="28">
        <v>26.4559118603765</v>
      </c>
      <c r="K140" s="27">
        <v>4.24977289377289</v>
      </c>
      <c r="L140" s="33">
        <v>7.11163843129438</v>
      </c>
      <c r="M140" s="34">
        <v>1038.84216216216</v>
      </c>
      <c r="N140" s="35">
        <v>156.724324324324</v>
      </c>
      <c r="O140" s="34">
        <v>15.0864423906449</v>
      </c>
      <c r="P140" s="35">
        <v>9.43405405405406</v>
      </c>
      <c r="Q140" s="34">
        <v>0.908131610139771</v>
      </c>
      <c r="R140" s="35">
        <v>125.251351351351</v>
      </c>
      <c r="S140" s="34">
        <v>12.0568220961174</v>
      </c>
      <c r="T140" s="34">
        <v>125.905405405405</v>
      </c>
      <c r="U140" s="34">
        <v>12.1197820026245</v>
      </c>
      <c r="V140" s="34">
        <v>189.972972972973</v>
      </c>
      <c r="W140" s="34">
        <v>18.2869910263922</v>
      </c>
      <c r="X140" s="35">
        <v>431.554054054054</v>
      </c>
      <c r="Y140" s="34">
        <v>41.5418308740812</v>
      </c>
      <c r="Z140" s="39">
        <v>1365</v>
      </c>
      <c r="AA140" s="39">
        <v>367</v>
      </c>
      <c r="XEV140" s="40"/>
      <c r="XEW140" s="40"/>
      <c r="XEX140" s="40"/>
      <c r="XEY140" s="40"/>
      <c r="XEZ140" s="40"/>
      <c r="XFA140" s="40"/>
      <c r="XFB140" s="40"/>
      <c r="XFC140" s="40"/>
      <c r="XFD140" s="40"/>
    </row>
    <row r="141" s="12" customFormat="1" ht="15" customHeight="1" spans="1:16384">
      <c r="A141" s="26" t="s">
        <v>231</v>
      </c>
      <c r="B141" s="27">
        <v>62.1657864433394</v>
      </c>
      <c r="C141" s="27">
        <v>35.4664642763674</v>
      </c>
      <c r="D141" s="28">
        <v>57.0514205731043</v>
      </c>
      <c r="E141" s="27">
        <v>4.55098141847684</v>
      </c>
      <c r="F141" s="28">
        <v>7.32071719646754</v>
      </c>
      <c r="G141" s="27">
        <v>3.58309343103899</v>
      </c>
      <c r="H141" s="28">
        <v>5.76377077494995</v>
      </c>
      <c r="I141" s="27">
        <v>13.6040303585449</v>
      </c>
      <c r="J141" s="28">
        <v>21.8834686036574</v>
      </c>
      <c r="K141" s="27">
        <v>4.96121695891128</v>
      </c>
      <c r="L141" s="33">
        <v>7.98062285182083</v>
      </c>
      <c r="M141" s="34">
        <v>692.638636363636</v>
      </c>
      <c r="N141" s="35">
        <v>220.117954545455</v>
      </c>
      <c r="O141" s="34">
        <v>31.7796240332588</v>
      </c>
      <c r="P141" s="35">
        <v>14.7138636363636</v>
      </c>
      <c r="Q141" s="34">
        <v>2.1243203690761</v>
      </c>
      <c r="R141" s="35">
        <v>128.193181818182</v>
      </c>
      <c r="S141" s="34">
        <v>18.5079455704634</v>
      </c>
      <c r="T141" s="34">
        <v>109.409090909091</v>
      </c>
      <c r="U141" s="34">
        <v>15.7959843943287</v>
      </c>
      <c r="V141" s="34">
        <v>193.704545454545</v>
      </c>
      <c r="W141" s="34">
        <v>27.9661767745873</v>
      </c>
      <c r="X141" s="35">
        <v>26.5</v>
      </c>
      <c r="Y141" s="34">
        <v>3.82594885828567</v>
      </c>
      <c r="Z141" s="39">
        <v>3821</v>
      </c>
      <c r="AA141" s="39">
        <v>1407</v>
      </c>
      <c r="XEV141" s="40"/>
      <c r="XEW141" s="40"/>
      <c r="XEX141" s="40"/>
      <c r="XEY141" s="40"/>
      <c r="XEZ141" s="40"/>
      <c r="XFA141" s="40"/>
      <c r="XFB141" s="40"/>
      <c r="XFC141" s="40"/>
      <c r="XFD141" s="40"/>
    </row>
    <row r="142" s="12" customFormat="1" ht="15" customHeight="1" spans="1:16384">
      <c r="A142" s="26" t="s">
        <v>232</v>
      </c>
      <c r="B142" s="27">
        <v>50.0313741258741</v>
      </c>
      <c r="C142" s="27">
        <v>32.489972027972</v>
      </c>
      <c r="D142" s="28">
        <v>64.9391958458514</v>
      </c>
      <c r="E142" s="27">
        <v>0.89027972027972</v>
      </c>
      <c r="F142" s="28">
        <v>1.77944287126686</v>
      </c>
      <c r="G142" s="27">
        <v>0.333566433566434</v>
      </c>
      <c r="H142" s="28">
        <v>0.666714515430283</v>
      </c>
      <c r="I142" s="27">
        <v>12.9146853146853</v>
      </c>
      <c r="J142" s="28">
        <v>25.8131733143951</v>
      </c>
      <c r="K142" s="27">
        <v>3.40287062937063</v>
      </c>
      <c r="L142" s="33">
        <v>6.80147345305634</v>
      </c>
      <c r="M142" s="34">
        <v>1490.2775</v>
      </c>
      <c r="N142" s="35">
        <v>204.79</v>
      </c>
      <c r="O142" s="34">
        <v>13.7417360189629</v>
      </c>
      <c r="P142" s="35">
        <v>14.8208333333333</v>
      </c>
      <c r="Q142" s="34">
        <v>0.994501583318096</v>
      </c>
      <c r="R142" s="35">
        <v>163.875</v>
      </c>
      <c r="S142" s="34">
        <v>10.9962741838349</v>
      </c>
      <c r="T142" s="34">
        <v>83.0833333333333</v>
      </c>
      <c r="U142" s="34">
        <v>5.57502433830836</v>
      </c>
      <c r="V142" s="34">
        <v>219.416666666667</v>
      </c>
      <c r="W142" s="34">
        <v>14.7232087088926</v>
      </c>
      <c r="X142" s="35">
        <v>804.291666666667</v>
      </c>
      <c r="Y142" s="34">
        <v>53.9692551666832</v>
      </c>
      <c r="Z142" s="39">
        <v>2860</v>
      </c>
      <c r="AA142" s="39">
        <v>889</v>
      </c>
      <c r="XEV142" s="40"/>
      <c r="XEW142" s="40"/>
      <c r="XEX142" s="40"/>
      <c r="XEY142" s="40"/>
      <c r="XEZ142" s="40"/>
      <c r="XFA142" s="40"/>
      <c r="XFB142" s="40"/>
      <c r="XFC142" s="40"/>
      <c r="XFD142" s="40"/>
    </row>
    <row r="143" s="12" customFormat="1" ht="15" customHeight="1" spans="1:16384">
      <c r="A143" s="26" t="s">
        <v>233</v>
      </c>
      <c r="B143" s="27">
        <v>42.7830211480363</v>
      </c>
      <c r="C143" s="27">
        <v>24.9343202416918</v>
      </c>
      <c r="D143" s="28">
        <v>58.2808777234666</v>
      </c>
      <c r="E143" s="27">
        <v>1.67220543806647</v>
      </c>
      <c r="F143" s="28">
        <v>3.90857259070219</v>
      </c>
      <c r="G143" s="27">
        <v>0.945619335347432</v>
      </c>
      <c r="H143" s="28">
        <v>2.21026778841876</v>
      </c>
      <c r="I143" s="27">
        <v>12.9123867069486</v>
      </c>
      <c r="J143" s="28">
        <v>30.1811007274817</v>
      </c>
      <c r="K143" s="27">
        <v>2.31848942598187</v>
      </c>
      <c r="L143" s="33">
        <v>5.41918116993075</v>
      </c>
      <c r="M143" s="34">
        <v>1043.51875</v>
      </c>
      <c r="N143" s="35">
        <v>362.285</v>
      </c>
      <c r="O143" s="34">
        <v>34.7176320502147</v>
      </c>
      <c r="P143" s="35">
        <v>18.98375</v>
      </c>
      <c r="Q143" s="34">
        <v>1.81920545270509</v>
      </c>
      <c r="R143" s="35">
        <v>184.5625</v>
      </c>
      <c r="S143" s="34">
        <v>17.686553308218</v>
      </c>
      <c r="T143" s="34">
        <v>130.4375</v>
      </c>
      <c r="U143" s="34">
        <v>12.49977539934</v>
      </c>
      <c r="V143" s="34">
        <v>202.125</v>
      </c>
      <c r="W143" s="34">
        <v>19.369560920683</v>
      </c>
      <c r="X143" s="35">
        <v>145.125</v>
      </c>
      <c r="Y143" s="34">
        <v>13.9072728688392</v>
      </c>
      <c r="Z143" s="39">
        <v>1655</v>
      </c>
      <c r="AA143" s="39">
        <v>545</v>
      </c>
      <c r="XEV143" s="40"/>
      <c r="XEW143" s="40"/>
      <c r="XEX143" s="40"/>
      <c r="XEY143" s="40"/>
      <c r="XEZ143" s="40"/>
      <c r="XFA143" s="40"/>
      <c r="XFB143" s="40"/>
      <c r="XFC143" s="40"/>
      <c r="XFD143" s="40"/>
    </row>
    <row r="144" s="12" customFormat="1" ht="15" customHeight="1" spans="1:16384">
      <c r="A144" s="26" t="s">
        <v>234</v>
      </c>
      <c r="B144" s="27">
        <v>45.9305370985604</v>
      </c>
      <c r="C144" s="27">
        <v>27.2776411960133</v>
      </c>
      <c r="D144" s="28">
        <v>59.3889009777512</v>
      </c>
      <c r="E144" s="27">
        <v>1.12541528239203</v>
      </c>
      <c r="F144" s="28">
        <v>2.45025500132308</v>
      </c>
      <c r="G144" s="27">
        <v>1.36386489479513</v>
      </c>
      <c r="H144" s="28">
        <v>2.96940767722456</v>
      </c>
      <c r="I144" s="27">
        <v>13.250276854928</v>
      </c>
      <c r="J144" s="28">
        <v>28.8485127585049</v>
      </c>
      <c r="K144" s="27">
        <v>2.91333887043189</v>
      </c>
      <c r="L144" s="33">
        <v>6.34292358519624</v>
      </c>
      <c r="M144" s="34">
        <v>834.754166666667</v>
      </c>
      <c r="N144" s="35">
        <v>163.052916666667</v>
      </c>
      <c r="O144" s="34">
        <v>19.5330461563035</v>
      </c>
      <c r="P144" s="35">
        <v>0</v>
      </c>
      <c r="Q144" s="34">
        <v>0</v>
      </c>
      <c r="R144" s="35">
        <v>166.333333333333</v>
      </c>
      <c r="S144" s="34">
        <v>19.9260261254561</v>
      </c>
      <c r="T144" s="34">
        <v>180.020833333333</v>
      </c>
      <c r="U144" s="34">
        <v>21.5657304296175</v>
      </c>
      <c r="V144" s="34">
        <v>154</v>
      </c>
      <c r="W144" s="34">
        <v>18.4485452303822</v>
      </c>
      <c r="X144" s="35">
        <v>171.347083333333</v>
      </c>
      <c r="Y144" s="34">
        <v>20.5266520582407</v>
      </c>
      <c r="Z144" s="39">
        <v>1806</v>
      </c>
      <c r="AA144" s="39">
        <v>458</v>
      </c>
      <c r="XEV144" s="40"/>
      <c r="XEW144" s="40"/>
      <c r="XEX144" s="40"/>
      <c r="XEY144" s="40"/>
      <c r="XEZ144" s="40"/>
      <c r="XFA144" s="40"/>
      <c r="XFB144" s="40"/>
      <c r="XFC144" s="40"/>
      <c r="XFD144" s="40"/>
    </row>
    <row r="145" s="12" customFormat="1" ht="15" customHeight="1" spans="1:16384">
      <c r="A145" s="26" t="s">
        <v>235</v>
      </c>
      <c r="B145" s="27">
        <v>47.7814903565166</v>
      </c>
      <c r="C145" s="27">
        <v>27.8918760958504</v>
      </c>
      <c r="D145" s="28">
        <v>58.373809372077</v>
      </c>
      <c r="E145" s="27">
        <v>2.59023962594974</v>
      </c>
      <c r="F145" s="28">
        <v>5.42101053488062</v>
      </c>
      <c r="G145" s="27">
        <v>1.3468731735827</v>
      </c>
      <c r="H145" s="28">
        <v>2.81881783831594</v>
      </c>
      <c r="I145" s="27">
        <v>10.7831677381648</v>
      </c>
      <c r="J145" s="28">
        <v>22.567667223662</v>
      </c>
      <c r="K145" s="27">
        <v>5.16933372296902</v>
      </c>
      <c r="L145" s="33">
        <v>10.8186950310645</v>
      </c>
      <c r="M145" s="34">
        <v>1182.90684210526</v>
      </c>
      <c r="N145" s="35">
        <v>236.338947368421</v>
      </c>
      <c r="O145" s="34">
        <v>19.9795063276327</v>
      </c>
      <c r="P145" s="35">
        <v>4.60526315789474</v>
      </c>
      <c r="Q145" s="34">
        <v>0.389317484181474</v>
      </c>
      <c r="R145" s="35">
        <v>163.515789473684</v>
      </c>
      <c r="S145" s="34">
        <v>13.8232178269143</v>
      </c>
      <c r="T145" s="34">
        <v>54.75</v>
      </c>
      <c r="U145" s="34">
        <v>4.62842871908319</v>
      </c>
      <c r="V145" s="34">
        <v>244.421052631579</v>
      </c>
      <c r="W145" s="34">
        <v>20.6627473890145</v>
      </c>
      <c r="X145" s="35">
        <v>479.275789473684</v>
      </c>
      <c r="Y145" s="34">
        <v>40.5167822531738</v>
      </c>
      <c r="Z145" s="39">
        <v>1711</v>
      </c>
      <c r="AA145" s="39">
        <v>357</v>
      </c>
      <c r="XEV145" s="40"/>
      <c r="XEW145" s="40"/>
      <c r="XEX145" s="40"/>
      <c r="XEY145" s="40"/>
      <c r="XEZ145" s="40"/>
      <c r="XFA145" s="40"/>
      <c r="XFB145" s="40"/>
      <c r="XFC145" s="40"/>
      <c r="XFD145" s="40"/>
    </row>
    <row r="146" s="12" customFormat="1" ht="15" customHeight="1" spans="1:16384">
      <c r="A146" s="26" t="s">
        <v>236</v>
      </c>
      <c r="B146" s="27">
        <v>43.5865882352941</v>
      </c>
      <c r="C146" s="27">
        <v>26.5989140271493</v>
      </c>
      <c r="D146" s="28">
        <v>61.0254555450865</v>
      </c>
      <c r="E146" s="27">
        <v>0.824977375565611</v>
      </c>
      <c r="F146" s="28">
        <v>1.89273216594087</v>
      </c>
      <c r="G146" s="27">
        <v>0.0334841628959276</v>
      </c>
      <c r="H146" s="28">
        <v>0.0768221699646909</v>
      </c>
      <c r="I146" s="27">
        <v>13.2841628959276</v>
      </c>
      <c r="J146" s="28">
        <v>30.4776387273432</v>
      </c>
      <c r="K146" s="27">
        <v>2.84504977375566</v>
      </c>
      <c r="L146" s="33">
        <v>6.52735139166475</v>
      </c>
      <c r="M146" s="34">
        <v>821.719090909091</v>
      </c>
      <c r="N146" s="35">
        <v>207.659545454545</v>
      </c>
      <c r="O146" s="34">
        <v>25.2713546212984</v>
      </c>
      <c r="P146" s="35">
        <v>39.4140909090909</v>
      </c>
      <c r="Q146" s="34">
        <v>4.79654073334064</v>
      </c>
      <c r="R146" s="35">
        <v>189.990909090909</v>
      </c>
      <c r="S146" s="34">
        <v>23.1211506697157</v>
      </c>
      <c r="T146" s="34">
        <v>1.68181818181818</v>
      </c>
      <c r="U146" s="34">
        <v>0.204670695913556</v>
      </c>
      <c r="V146" s="34">
        <v>235.454545454545</v>
      </c>
      <c r="W146" s="34">
        <v>28.6538974278978</v>
      </c>
      <c r="X146" s="35">
        <v>147.518181818182</v>
      </c>
      <c r="Y146" s="34">
        <v>17.9523858518339</v>
      </c>
      <c r="Z146" s="39">
        <v>1105</v>
      </c>
      <c r="AA146" s="39">
        <v>56</v>
      </c>
      <c r="XEV146" s="40"/>
      <c r="XEW146" s="40"/>
      <c r="XEX146" s="40"/>
      <c r="XEY146" s="40"/>
      <c r="XEZ146" s="40"/>
      <c r="XFA146" s="40"/>
      <c r="XFB146" s="40"/>
      <c r="XFC146" s="40"/>
      <c r="XFD146" s="40"/>
    </row>
    <row r="147" s="12" customFormat="1" ht="15" customHeight="1" spans="1:16384">
      <c r="A147" s="26" t="s">
        <v>237</v>
      </c>
      <c r="B147" s="27">
        <v>33.6124675834971</v>
      </c>
      <c r="C147" s="27">
        <v>21.4294184675835</v>
      </c>
      <c r="D147" s="28">
        <v>63.7543745169868</v>
      </c>
      <c r="E147" s="27">
        <v>0.814538310412574</v>
      </c>
      <c r="F147" s="28">
        <v>2.42332196643752</v>
      </c>
      <c r="G147" s="27">
        <v>0.0106090373280943</v>
      </c>
      <c r="H147" s="28">
        <v>0.0315628041938316</v>
      </c>
      <c r="I147" s="27">
        <v>9.63182711198428</v>
      </c>
      <c r="J147" s="28">
        <v>28.6555192297553</v>
      </c>
      <c r="K147" s="27">
        <v>1.7260746561886</v>
      </c>
      <c r="L147" s="33">
        <v>5.13522148262649</v>
      </c>
      <c r="M147" s="34">
        <v>1724.132</v>
      </c>
      <c r="N147" s="35">
        <v>156.304</v>
      </c>
      <c r="O147" s="34">
        <v>9.06566318588136</v>
      </c>
      <c r="P147" s="35">
        <v>23.048</v>
      </c>
      <c r="Q147" s="34">
        <v>1.33678859855278</v>
      </c>
      <c r="R147" s="35">
        <v>118.28</v>
      </c>
      <c r="S147" s="34">
        <v>6.86026359930678</v>
      </c>
      <c r="T147" s="34">
        <v>18.6</v>
      </c>
      <c r="U147" s="34">
        <v>1.07880371108477</v>
      </c>
      <c r="V147" s="34">
        <v>362.7</v>
      </c>
      <c r="W147" s="34">
        <v>21.0366723661529</v>
      </c>
      <c r="X147" s="35">
        <v>1045.2</v>
      </c>
      <c r="Y147" s="34">
        <v>60.6218085390214</v>
      </c>
      <c r="Z147" s="39">
        <v>2545</v>
      </c>
      <c r="AA147" s="39">
        <v>604</v>
      </c>
      <c r="XEV147" s="40"/>
      <c r="XEW147" s="40"/>
      <c r="XEX147" s="40"/>
      <c r="XEY147" s="40"/>
      <c r="XEZ147" s="40"/>
      <c r="XFA147" s="40"/>
      <c r="XFB147" s="40"/>
      <c r="XFC147" s="40"/>
      <c r="XFD147" s="40"/>
    </row>
    <row r="148" s="12" customFormat="1" ht="15" customHeight="1" spans="1:16384">
      <c r="A148" s="26" t="s">
        <v>238</v>
      </c>
      <c r="B148" s="27">
        <v>34.7241710526316</v>
      </c>
      <c r="C148" s="27">
        <v>22.5546315789474</v>
      </c>
      <c r="D148" s="28">
        <v>64.9536933358645</v>
      </c>
      <c r="E148" s="27">
        <v>0.384473684210526</v>
      </c>
      <c r="F148" s="28">
        <v>1.10722206623098</v>
      </c>
      <c r="G148" s="27">
        <v>0.0131578947368421</v>
      </c>
      <c r="H148" s="28">
        <v>0.0378926100695064</v>
      </c>
      <c r="I148" s="27">
        <v>11.0197368421053</v>
      </c>
      <c r="J148" s="28">
        <v>31.7350609332116</v>
      </c>
      <c r="K148" s="27">
        <v>0.752171052631579</v>
      </c>
      <c r="L148" s="33">
        <v>2.16613105462333</v>
      </c>
      <c r="M148" s="34">
        <v>1498.25</v>
      </c>
      <c r="N148" s="35">
        <v>450.2</v>
      </c>
      <c r="O148" s="34">
        <v>30.0483897880861</v>
      </c>
      <c r="P148" s="35">
        <v>98.75</v>
      </c>
      <c r="Q148" s="34">
        <v>6.59102286000334</v>
      </c>
      <c r="R148" s="35">
        <v>128.3</v>
      </c>
      <c r="S148" s="34">
        <v>8.5633238778575</v>
      </c>
      <c r="T148" s="34">
        <v>37</v>
      </c>
      <c r="U148" s="34">
        <v>2.4695478057734</v>
      </c>
      <c r="V148" s="34">
        <v>602</v>
      </c>
      <c r="W148" s="34">
        <v>40.1802102452862</v>
      </c>
      <c r="X148" s="35">
        <v>182</v>
      </c>
      <c r="Y148" s="34">
        <v>12.1475054229935</v>
      </c>
      <c r="Z148" s="39">
        <v>760</v>
      </c>
      <c r="AA148" s="39">
        <v>143</v>
      </c>
      <c r="XEV148" s="40"/>
      <c r="XEW148" s="40"/>
      <c r="XEX148" s="40"/>
      <c r="XEY148" s="40"/>
      <c r="XEZ148" s="40"/>
      <c r="XFA148" s="40"/>
      <c r="XFB148" s="40"/>
      <c r="XFC148" s="40"/>
      <c r="XFD148" s="40"/>
    </row>
    <row r="149" s="12" customFormat="1" ht="15" customHeight="1" spans="1:16384">
      <c r="A149" s="26" t="s">
        <v>239</v>
      </c>
      <c r="B149" s="27">
        <v>34.8647089262613</v>
      </c>
      <c r="C149" s="27">
        <v>23.8061448900388</v>
      </c>
      <c r="D149" s="28">
        <v>68.281496169633</v>
      </c>
      <c r="E149" s="27">
        <v>0.789133247089263</v>
      </c>
      <c r="F149" s="28">
        <v>2.26341556087067</v>
      </c>
      <c r="G149" s="27">
        <v>0</v>
      </c>
      <c r="H149" s="28">
        <v>0</v>
      </c>
      <c r="I149" s="27">
        <v>9.15308322552825</v>
      </c>
      <c r="J149" s="28">
        <v>26.2531468278911</v>
      </c>
      <c r="K149" s="27">
        <v>1.116347563605</v>
      </c>
      <c r="L149" s="33">
        <v>3.20194144160524</v>
      </c>
      <c r="M149" s="34">
        <v>518.235714285714</v>
      </c>
      <c r="N149" s="35">
        <v>158.413714285714</v>
      </c>
      <c r="O149" s="34">
        <v>30.5678883023445</v>
      </c>
      <c r="P149" s="35">
        <v>16.9362857142857</v>
      </c>
      <c r="Q149" s="34">
        <v>3.26806610340027</v>
      </c>
      <c r="R149" s="35">
        <v>138.485714285714</v>
      </c>
      <c r="S149" s="34">
        <v>26.7225338717903</v>
      </c>
      <c r="T149" s="34">
        <v>0</v>
      </c>
      <c r="U149" s="34">
        <v>0</v>
      </c>
      <c r="V149" s="34">
        <v>86.5428571428571</v>
      </c>
      <c r="W149" s="34">
        <v>16.6995162157319</v>
      </c>
      <c r="X149" s="35">
        <v>117.857142857143</v>
      </c>
      <c r="Y149" s="34">
        <v>22.741995506733</v>
      </c>
      <c r="Z149" s="39">
        <v>2319</v>
      </c>
      <c r="AA149" s="39">
        <v>665</v>
      </c>
      <c r="XEV149" s="40"/>
      <c r="XEW149" s="40"/>
      <c r="XEX149" s="40"/>
      <c r="XEY149" s="40"/>
      <c r="XEZ149" s="40"/>
      <c r="XFA149" s="40"/>
      <c r="XFB149" s="40"/>
      <c r="XFC149" s="40"/>
      <c r="XFD149" s="40"/>
    </row>
    <row r="150" s="12" customFormat="1" ht="15" customHeight="1" spans="1:16384">
      <c r="A150" s="26" t="s">
        <v>240</v>
      </c>
      <c r="B150" s="27">
        <v>23.9478613648576</v>
      </c>
      <c r="C150" s="27">
        <v>14.4795325094035</v>
      </c>
      <c r="D150" s="28">
        <v>60.4627373142038</v>
      </c>
      <c r="E150" s="27">
        <v>0.210908113917249</v>
      </c>
      <c r="F150" s="28">
        <v>0.880697072293674</v>
      </c>
      <c r="G150" s="27">
        <v>0.0314347125201505</v>
      </c>
      <c r="H150" s="28">
        <v>0.131263130520204</v>
      </c>
      <c r="I150" s="27">
        <v>8.84416980118216</v>
      </c>
      <c r="J150" s="28">
        <v>36.9309378672142</v>
      </c>
      <c r="K150" s="27">
        <v>0.381816227834498</v>
      </c>
      <c r="L150" s="33">
        <v>1.59436461576814</v>
      </c>
      <c r="M150" s="34">
        <v>746.606666666667</v>
      </c>
      <c r="N150" s="35">
        <v>132.93</v>
      </c>
      <c r="O150" s="34">
        <v>17.8045557232278</v>
      </c>
      <c r="P150" s="35">
        <v>19.0933333333333</v>
      </c>
      <c r="Q150" s="34">
        <v>2.55734835835022</v>
      </c>
      <c r="R150" s="35">
        <v>80.8333333333333</v>
      </c>
      <c r="S150" s="34">
        <v>10.8267628648731</v>
      </c>
      <c r="T150" s="34">
        <v>0</v>
      </c>
      <c r="U150" s="34">
        <v>0</v>
      </c>
      <c r="V150" s="34">
        <v>182.833333333333</v>
      </c>
      <c r="W150" s="34">
        <v>24.4885749747748</v>
      </c>
      <c r="X150" s="35">
        <v>330.916666666667</v>
      </c>
      <c r="Y150" s="34">
        <v>44.3227580787742</v>
      </c>
      <c r="Z150" s="39">
        <v>1861</v>
      </c>
      <c r="AA150" s="39">
        <v>562</v>
      </c>
      <c r="XEV150" s="40"/>
      <c r="XEW150" s="40"/>
      <c r="XEX150" s="40"/>
      <c r="XEY150" s="40"/>
      <c r="XEZ150" s="40"/>
      <c r="XFA150" s="40"/>
      <c r="XFB150" s="40"/>
      <c r="XFC150" s="40"/>
      <c r="XFD150" s="40"/>
    </row>
    <row r="151" s="12" customFormat="1" ht="15" customHeight="1" spans="1:16384">
      <c r="A151" s="26" t="s">
        <v>241</v>
      </c>
      <c r="B151" s="27">
        <v>94.7189433860289</v>
      </c>
      <c r="C151" s="27">
        <v>81.1170949871639</v>
      </c>
      <c r="D151" s="28">
        <v>85.6397802671527</v>
      </c>
      <c r="E151" s="27">
        <v>0.222321307931361</v>
      </c>
      <c r="F151" s="28">
        <v>0.234716836974507</v>
      </c>
      <c r="G151" s="27">
        <v>0.020807998919065</v>
      </c>
      <c r="H151" s="28">
        <v>0.0219681493217905</v>
      </c>
      <c r="I151" s="27">
        <v>10.6715308742062</v>
      </c>
      <c r="J151" s="28">
        <v>11.2665222950325</v>
      </c>
      <c r="K151" s="27">
        <v>2.6871882178084</v>
      </c>
      <c r="L151" s="33">
        <v>2.83701245151851</v>
      </c>
      <c r="M151" s="34">
        <v>0</v>
      </c>
      <c r="N151" s="35">
        <v>0</v>
      </c>
      <c r="O151" s="34">
        <v>0</v>
      </c>
      <c r="P151" s="35">
        <v>0</v>
      </c>
      <c r="Q151" s="34">
        <v>0</v>
      </c>
      <c r="R151" s="35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5">
        <v>0</v>
      </c>
      <c r="Y151" s="34">
        <v>0</v>
      </c>
      <c r="Z151" s="39">
        <v>7401</v>
      </c>
      <c r="AA151" s="39">
        <v>1772</v>
      </c>
      <c r="XEV151" s="40"/>
      <c r="XEW151" s="40"/>
      <c r="XEX151" s="40"/>
      <c r="XEY151" s="40"/>
      <c r="XEZ151" s="40"/>
      <c r="XFA151" s="40"/>
      <c r="XFB151" s="40"/>
      <c r="XFC151" s="40"/>
      <c r="XFD151" s="40"/>
    </row>
    <row r="152" s="12" customFormat="1" ht="15" customHeight="1" spans="1:16384">
      <c r="A152" s="26" t="s">
        <v>242</v>
      </c>
      <c r="B152" s="27">
        <v>36.8913257575758</v>
      </c>
      <c r="C152" s="27">
        <v>23.2907954545455</v>
      </c>
      <c r="D152" s="28">
        <v>63.1335279398643</v>
      </c>
      <c r="E152" s="27">
        <v>0.84520202020202</v>
      </c>
      <c r="F152" s="28">
        <v>2.29105894907682</v>
      </c>
      <c r="G152" s="27">
        <v>0.0833333333333333</v>
      </c>
      <c r="H152" s="28">
        <v>0.225888692320092</v>
      </c>
      <c r="I152" s="27">
        <v>9.65467171717172</v>
      </c>
      <c r="J152" s="28">
        <v>26.1705740276604</v>
      </c>
      <c r="K152" s="27">
        <v>3.01732323232323</v>
      </c>
      <c r="L152" s="33">
        <v>8.17895039107835</v>
      </c>
      <c r="M152" s="34">
        <v>995.738</v>
      </c>
      <c r="N152" s="35">
        <v>301.4168</v>
      </c>
      <c r="O152" s="34">
        <v>30.2706936965346</v>
      </c>
      <c r="P152" s="35">
        <v>0.53</v>
      </c>
      <c r="Q152" s="34">
        <v>0.0532268528468332</v>
      </c>
      <c r="R152" s="35">
        <v>196.152</v>
      </c>
      <c r="S152" s="34">
        <v>19.6991578105887</v>
      </c>
      <c r="T152" s="34">
        <v>28.54</v>
      </c>
      <c r="U152" s="34">
        <v>2.86621581178985</v>
      </c>
      <c r="V152" s="34">
        <v>293.28</v>
      </c>
      <c r="W152" s="34">
        <v>29.4535309489042</v>
      </c>
      <c r="X152" s="35">
        <v>175.8192</v>
      </c>
      <c r="Y152" s="34">
        <v>17.6571748793357</v>
      </c>
      <c r="Z152" s="39">
        <v>1584</v>
      </c>
      <c r="AA152" s="39">
        <v>386</v>
      </c>
      <c r="XEV152" s="40"/>
      <c r="XEW152" s="40"/>
      <c r="XEX152" s="40"/>
      <c r="XEY152" s="40"/>
      <c r="XEZ152" s="40"/>
      <c r="XFA152" s="40"/>
      <c r="XFB152" s="40"/>
      <c r="XFC152" s="40"/>
      <c r="XFD152" s="40"/>
    </row>
    <row r="153" s="12" customFormat="1" ht="15" customHeight="1" spans="1:16384">
      <c r="A153" s="26" t="s">
        <v>243</v>
      </c>
      <c r="B153" s="27">
        <v>39.5132765151515</v>
      </c>
      <c r="C153" s="27">
        <v>24.2795643939394</v>
      </c>
      <c r="D153" s="28">
        <v>61.4465985492985</v>
      </c>
      <c r="E153" s="27">
        <v>0.73074494949495</v>
      </c>
      <c r="F153" s="28">
        <v>1.84936561566779</v>
      </c>
      <c r="G153" s="27">
        <v>0.0116792929292929</v>
      </c>
      <c r="H153" s="28">
        <v>0.0295578953692045</v>
      </c>
      <c r="I153" s="27">
        <v>11.9352904040404</v>
      </c>
      <c r="J153" s="28">
        <v>30.205772481216</v>
      </c>
      <c r="K153" s="27">
        <v>2.55599747474747</v>
      </c>
      <c r="L153" s="33">
        <v>6.46870545844855</v>
      </c>
      <c r="M153" s="34">
        <v>770.17</v>
      </c>
      <c r="N153" s="35">
        <v>199.045</v>
      </c>
      <c r="O153" s="34">
        <v>25.8442941168833</v>
      </c>
      <c r="P153" s="35">
        <v>36.9375</v>
      </c>
      <c r="Q153" s="34">
        <v>4.79601906072685</v>
      </c>
      <c r="R153" s="35">
        <v>84.375</v>
      </c>
      <c r="S153" s="34">
        <v>10.95537348897</v>
      </c>
      <c r="T153" s="34">
        <v>0</v>
      </c>
      <c r="U153" s="34">
        <v>0</v>
      </c>
      <c r="V153" s="34">
        <v>205.875</v>
      </c>
      <c r="W153" s="34">
        <v>26.7311113130867</v>
      </c>
      <c r="X153" s="35">
        <v>243.9375</v>
      </c>
      <c r="Y153" s="34">
        <v>31.6732020203332</v>
      </c>
      <c r="Z153" s="39">
        <v>1584</v>
      </c>
      <c r="AA153" s="39">
        <v>238</v>
      </c>
      <c r="XEV153" s="40"/>
      <c r="XEW153" s="40"/>
      <c r="XEX153" s="40"/>
      <c r="XEY153" s="40"/>
      <c r="XEZ153" s="40"/>
      <c r="XFA153" s="40"/>
      <c r="XFB153" s="40"/>
      <c r="XFC153" s="40"/>
      <c r="XFD153" s="40"/>
    </row>
    <row r="154" s="12" customFormat="1" ht="15" customHeight="1" spans="1:16384">
      <c r="A154" s="26" t="s">
        <v>244</v>
      </c>
      <c r="B154" s="27">
        <v>52.3559508547009</v>
      </c>
      <c r="C154" s="27">
        <v>34.4826068376068</v>
      </c>
      <c r="D154" s="28">
        <v>65.8618672274783</v>
      </c>
      <c r="E154" s="27">
        <v>0.81517094017094</v>
      </c>
      <c r="F154" s="28">
        <v>1.55697858001513</v>
      </c>
      <c r="G154" s="27">
        <v>1.04380341880342</v>
      </c>
      <c r="H154" s="28">
        <v>1.99366719878739</v>
      </c>
      <c r="I154" s="27">
        <v>13.6698717948718</v>
      </c>
      <c r="J154" s="28">
        <v>26.1094900803323</v>
      </c>
      <c r="K154" s="27">
        <v>2.34449786324786</v>
      </c>
      <c r="L154" s="33">
        <v>4.47799691338689</v>
      </c>
      <c r="M154" s="34">
        <v>843.143</v>
      </c>
      <c r="N154" s="35">
        <v>262.436</v>
      </c>
      <c r="O154" s="34">
        <v>31.1259181419996</v>
      </c>
      <c r="P154" s="35">
        <v>41.137</v>
      </c>
      <c r="Q154" s="34">
        <v>4.87900628956179</v>
      </c>
      <c r="R154" s="35">
        <v>57.12</v>
      </c>
      <c r="S154" s="34">
        <v>6.7746515122583</v>
      </c>
      <c r="T154" s="34">
        <v>17.2</v>
      </c>
      <c r="U154" s="34">
        <v>2.0399860996296</v>
      </c>
      <c r="V154" s="34">
        <v>220.1</v>
      </c>
      <c r="W154" s="34">
        <v>26.1047058446788</v>
      </c>
      <c r="X154" s="35">
        <v>245.15</v>
      </c>
      <c r="Y154" s="34">
        <v>29.0757321118719</v>
      </c>
      <c r="Z154" s="39">
        <v>936</v>
      </c>
      <c r="AA154" s="39">
        <v>0</v>
      </c>
      <c r="XEV154" s="40"/>
      <c r="XEW154" s="40"/>
      <c r="XEX154" s="40"/>
      <c r="XEY154" s="40"/>
      <c r="XEZ154" s="40"/>
      <c r="XFA154" s="40"/>
      <c r="XFB154" s="40"/>
      <c r="XFC154" s="40"/>
      <c r="XFD154" s="40"/>
    </row>
    <row r="155" s="12" customFormat="1" ht="15" customHeight="1" spans="1:16384">
      <c r="A155" s="26" t="s">
        <v>245</v>
      </c>
      <c r="B155" s="27">
        <v>33.5907191961925</v>
      </c>
      <c r="C155" s="27">
        <v>20.0049101004759</v>
      </c>
      <c r="D155" s="28">
        <v>59.5548728314918</v>
      </c>
      <c r="E155" s="27">
        <v>1.25473294553146</v>
      </c>
      <c r="F155" s="28">
        <v>3.73535600176637</v>
      </c>
      <c r="G155" s="27">
        <v>0.845980962453728</v>
      </c>
      <c r="H155" s="28">
        <v>2.51849612838781</v>
      </c>
      <c r="I155" s="27">
        <v>9.4344262295082</v>
      </c>
      <c r="J155" s="28">
        <v>28.0864073627146</v>
      </c>
      <c r="K155" s="27">
        <v>2.05066895822316</v>
      </c>
      <c r="L155" s="33">
        <v>6.10486767563942</v>
      </c>
      <c r="M155" s="34">
        <v>2228.01764705882</v>
      </c>
      <c r="N155" s="35">
        <v>445.697647058824</v>
      </c>
      <c r="O155" s="34">
        <v>20.0042242774505</v>
      </c>
      <c r="P155" s="35">
        <v>45.5435294117647</v>
      </c>
      <c r="Q155" s="34">
        <v>2.04412785831773</v>
      </c>
      <c r="R155" s="35">
        <v>109.6</v>
      </c>
      <c r="S155" s="34">
        <v>4.91917109115727</v>
      </c>
      <c r="T155" s="34">
        <v>57.7647058823529</v>
      </c>
      <c r="U155" s="34">
        <v>2.59265028527074</v>
      </c>
      <c r="V155" s="34">
        <v>510.117647058824</v>
      </c>
      <c r="W155" s="34">
        <v>22.8955837819428</v>
      </c>
      <c r="X155" s="35">
        <v>1059.29411764706</v>
      </c>
      <c r="Y155" s="34">
        <v>47.5442427058609</v>
      </c>
      <c r="Z155" s="39">
        <v>3782</v>
      </c>
      <c r="AA155" s="39">
        <v>975</v>
      </c>
      <c r="XEV155" s="40"/>
      <c r="XEW155" s="40"/>
      <c r="XEX155" s="40"/>
      <c r="XEY155" s="40"/>
      <c r="XEZ155" s="40"/>
      <c r="XFA155" s="40"/>
      <c r="XFB155" s="40"/>
      <c r="XFC155" s="40"/>
      <c r="XFD155" s="40"/>
    </row>
    <row r="156" s="12" customFormat="1" ht="15" customHeight="1" spans="1:16384">
      <c r="A156" s="26" t="s">
        <v>246</v>
      </c>
      <c r="B156" s="27">
        <v>53.2694614809275</v>
      </c>
      <c r="C156" s="27">
        <v>29.2418960359013</v>
      </c>
      <c r="D156" s="28">
        <v>54.8942963246794</v>
      </c>
      <c r="E156" s="27">
        <v>0.329468960359013</v>
      </c>
      <c r="F156" s="28">
        <v>0.618495008583812</v>
      </c>
      <c r="G156" s="27">
        <v>0</v>
      </c>
      <c r="H156" s="28">
        <v>0</v>
      </c>
      <c r="I156" s="27">
        <v>16.3724756918474</v>
      </c>
      <c r="J156" s="28">
        <v>30.7352003130525</v>
      </c>
      <c r="K156" s="27">
        <v>7.32562079281975</v>
      </c>
      <c r="L156" s="33">
        <v>13.7520083536842</v>
      </c>
      <c r="M156" s="34">
        <v>893.232421875</v>
      </c>
      <c r="N156" s="35">
        <v>221.83359375</v>
      </c>
      <c r="O156" s="34">
        <v>24.8349240709764</v>
      </c>
      <c r="P156" s="35">
        <v>0.058984375</v>
      </c>
      <c r="Q156" s="34">
        <v>0.00660347447713383</v>
      </c>
      <c r="R156" s="35">
        <v>130.0078125</v>
      </c>
      <c r="S156" s="34">
        <v>14.5547574535078</v>
      </c>
      <c r="T156" s="34">
        <v>0</v>
      </c>
      <c r="U156" s="34">
        <v>0</v>
      </c>
      <c r="V156" s="34">
        <v>267.8046875</v>
      </c>
      <c r="W156" s="34">
        <v>29.9815233909497</v>
      </c>
      <c r="X156" s="35">
        <v>273.52734375</v>
      </c>
      <c r="Y156" s="34">
        <v>30.6221916100889</v>
      </c>
      <c r="Z156" s="39">
        <v>2674</v>
      </c>
      <c r="AA156" s="39">
        <v>0</v>
      </c>
      <c r="XEV156" s="40"/>
      <c r="XEW156" s="40"/>
      <c r="XEX156" s="40"/>
      <c r="XEY156" s="40"/>
      <c r="XEZ156" s="40"/>
      <c r="XFA156" s="40"/>
      <c r="XFB156" s="40"/>
      <c r="XFC156" s="40"/>
      <c r="XFD156" s="40"/>
    </row>
    <row r="157" s="12" customFormat="1" ht="15" customHeight="1" spans="1:16384">
      <c r="A157" s="26" t="s">
        <v>247</v>
      </c>
      <c r="B157" s="27">
        <v>54.8844210526316</v>
      </c>
      <c r="C157" s="27">
        <v>40.0496842105263</v>
      </c>
      <c r="D157" s="28">
        <v>72.9709513964273</v>
      </c>
      <c r="E157" s="27">
        <v>1.25140350877193</v>
      </c>
      <c r="F157" s="28">
        <v>2.28007052779493</v>
      </c>
      <c r="G157" s="27">
        <v>0.0973684210526316</v>
      </c>
      <c r="H157" s="28">
        <v>0.177406300704639</v>
      </c>
      <c r="I157" s="27">
        <v>12.5456140350877</v>
      </c>
      <c r="J157" s="28">
        <v>22.8582424565562</v>
      </c>
      <c r="K157" s="27">
        <v>0.940350877192982</v>
      </c>
      <c r="L157" s="33">
        <v>1.71332931851687</v>
      </c>
      <c r="M157" s="34">
        <v>990.910697674419</v>
      </c>
      <c r="N157" s="35">
        <v>183.506046511628</v>
      </c>
      <c r="O157" s="34">
        <v>18.5189287937148</v>
      </c>
      <c r="P157" s="35">
        <v>0</v>
      </c>
      <c r="Q157" s="34">
        <v>0</v>
      </c>
      <c r="R157" s="35">
        <v>104.660465116279</v>
      </c>
      <c r="S157" s="34">
        <v>10.5620481605364</v>
      </c>
      <c r="T157" s="34">
        <v>3.44186046511628</v>
      </c>
      <c r="U157" s="34">
        <v>0.347343153444001</v>
      </c>
      <c r="V157" s="34">
        <v>273.360465116279</v>
      </c>
      <c r="W157" s="34">
        <v>27.5867911970102</v>
      </c>
      <c r="X157" s="35">
        <v>425.941860465116</v>
      </c>
      <c r="Y157" s="34">
        <v>42.9848886952946</v>
      </c>
      <c r="Z157" s="39">
        <v>1140</v>
      </c>
      <c r="AA157" s="39">
        <v>0</v>
      </c>
      <c r="XEV157" s="40"/>
      <c r="XEW157" s="40"/>
      <c r="XEX157" s="40"/>
      <c r="XEY157" s="40"/>
      <c r="XEZ157" s="40"/>
      <c r="XFA157" s="40"/>
      <c r="XFB157" s="40"/>
      <c r="XFC157" s="40"/>
      <c r="XFD157" s="40"/>
    </row>
    <row r="158" s="12" customFormat="1" ht="15" customHeight="1" spans="1:16384">
      <c r="A158" s="26" t="s">
        <v>248</v>
      </c>
      <c r="B158" s="27">
        <v>62.8459296482412</v>
      </c>
      <c r="C158" s="27">
        <v>38.2569849246231</v>
      </c>
      <c r="D158" s="28">
        <v>60.8742445831474</v>
      </c>
      <c r="E158" s="27">
        <v>0.276381909547739</v>
      </c>
      <c r="F158" s="28">
        <v>0.439776945133428</v>
      </c>
      <c r="G158" s="27">
        <v>0</v>
      </c>
      <c r="H158" s="28">
        <v>0</v>
      </c>
      <c r="I158" s="27">
        <v>19.9497487437186</v>
      </c>
      <c r="J158" s="28">
        <v>31.7438994941766</v>
      </c>
      <c r="K158" s="27">
        <v>4.36281407035176</v>
      </c>
      <c r="L158" s="33">
        <v>6.94207897754259</v>
      </c>
      <c r="M158" s="34">
        <v>1687.478</v>
      </c>
      <c r="N158" s="35">
        <v>256.828</v>
      </c>
      <c r="O158" s="34">
        <v>15.2196354559882</v>
      </c>
      <c r="P158" s="35">
        <v>0</v>
      </c>
      <c r="Q158" s="34">
        <v>0</v>
      </c>
      <c r="R158" s="35">
        <v>113.125</v>
      </c>
      <c r="S158" s="34">
        <v>6.70379110127658</v>
      </c>
      <c r="T158" s="34">
        <v>0</v>
      </c>
      <c r="U158" s="34">
        <v>0</v>
      </c>
      <c r="V158" s="34">
        <v>284.75</v>
      </c>
      <c r="W158" s="34">
        <v>16.8742940648708</v>
      </c>
      <c r="X158" s="35">
        <v>1032.775</v>
      </c>
      <c r="Y158" s="34">
        <v>61.2022793778645</v>
      </c>
      <c r="Z158" s="39">
        <v>398</v>
      </c>
      <c r="AA158" s="39">
        <v>0</v>
      </c>
      <c r="XEV158" s="40"/>
      <c r="XEW158" s="40"/>
      <c r="XEX158" s="40"/>
      <c r="XEY158" s="40"/>
      <c r="XEZ158" s="40"/>
      <c r="XFA158" s="40"/>
      <c r="XFB158" s="40"/>
      <c r="XFC158" s="40"/>
      <c r="XFD158" s="40"/>
    </row>
    <row r="159" s="12" customFormat="1" ht="15" customHeight="1" spans="1:16384">
      <c r="A159" s="26" t="s">
        <v>249</v>
      </c>
      <c r="B159" s="27">
        <v>101.381085069444</v>
      </c>
      <c r="C159" s="27">
        <v>63.6889930555556</v>
      </c>
      <c r="D159" s="28">
        <v>62.8213764055984</v>
      </c>
      <c r="E159" s="27">
        <v>8.01979166666667</v>
      </c>
      <c r="F159" s="28">
        <v>7.91054037464014</v>
      </c>
      <c r="G159" s="27">
        <v>0.763888888888889</v>
      </c>
      <c r="H159" s="28">
        <v>0.753482652474707</v>
      </c>
      <c r="I159" s="27">
        <v>16.3806423611111</v>
      </c>
      <c r="J159" s="28">
        <v>16.1574936290045</v>
      </c>
      <c r="K159" s="27">
        <v>12.5277690972222</v>
      </c>
      <c r="L159" s="33">
        <v>12.3571069382823</v>
      </c>
      <c r="M159" s="34">
        <v>821.422087912088</v>
      </c>
      <c r="N159" s="35">
        <v>198.197362637363</v>
      </c>
      <c r="O159" s="34">
        <v>24.1285650281387</v>
      </c>
      <c r="P159" s="35">
        <v>1.72857142857143</v>
      </c>
      <c r="Q159" s="34">
        <v>0.210436443578618</v>
      </c>
      <c r="R159" s="35">
        <v>181.406593406593</v>
      </c>
      <c r="S159" s="34">
        <v>22.0844552485431</v>
      </c>
      <c r="T159" s="34">
        <v>3.07692307692308</v>
      </c>
      <c r="U159" s="34">
        <v>0.374584896389149</v>
      </c>
      <c r="V159" s="34">
        <v>210.721428571429</v>
      </c>
      <c r="W159" s="34">
        <v>25.6532459587306</v>
      </c>
      <c r="X159" s="35">
        <v>226.291208791209</v>
      </c>
      <c r="Y159" s="34">
        <v>27.5487124246198</v>
      </c>
      <c r="Z159" s="39">
        <v>1152</v>
      </c>
      <c r="AA159" s="39">
        <v>0</v>
      </c>
      <c r="XEV159" s="40"/>
      <c r="XEW159" s="40"/>
      <c r="XEX159" s="40"/>
      <c r="XEY159" s="40"/>
      <c r="XEZ159" s="40"/>
      <c r="XFA159" s="40"/>
      <c r="XFB159" s="40"/>
      <c r="XFC159" s="40"/>
      <c r="XFD159" s="40"/>
    </row>
    <row r="160" s="12" customFormat="1" ht="15" customHeight="1" spans="1:16384">
      <c r="A160" s="26" t="s">
        <v>250</v>
      </c>
      <c r="B160" s="27">
        <v>75.9437122002086</v>
      </c>
      <c r="C160" s="27">
        <v>44.7340145985401</v>
      </c>
      <c r="D160" s="28">
        <v>58.9041716588846</v>
      </c>
      <c r="E160" s="27">
        <v>2.55067778936392</v>
      </c>
      <c r="F160" s="28">
        <v>3.35864249385075</v>
      </c>
      <c r="G160" s="27">
        <v>0</v>
      </c>
      <c r="H160" s="28">
        <v>0</v>
      </c>
      <c r="I160" s="27">
        <v>15.5683003128259</v>
      </c>
      <c r="J160" s="28">
        <v>20.499788411427</v>
      </c>
      <c r="K160" s="27">
        <v>13.0907194994786</v>
      </c>
      <c r="L160" s="33">
        <v>17.2373974358376</v>
      </c>
      <c r="M160" s="34">
        <v>543.616666666667</v>
      </c>
      <c r="N160" s="35">
        <v>296.311111111111</v>
      </c>
      <c r="O160" s="34">
        <v>54.5073632359404</v>
      </c>
      <c r="P160" s="35">
        <v>0.25</v>
      </c>
      <c r="Q160" s="34">
        <v>0.0459882883159089</v>
      </c>
      <c r="R160" s="35">
        <v>41.0277777777778</v>
      </c>
      <c r="S160" s="34">
        <v>7.54718909362193</v>
      </c>
      <c r="T160" s="34">
        <v>0.513888888888889</v>
      </c>
      <c r="U160" s="34">
        <v>0.0945314815382571</v>
      </c>
      <c r="V160" s="34">
        <v>149.361111111111</v>
      </c>
      <c r="W160" s="34">
        <v>27.4754473638491</v>
      </c>
      <c r="X160" s="35">
        <v>56.1527777777778</v>
      </c>
      <c r="Y160" s="34">
        <v>10.3294805367344</v>
      </c>
      <c r="Z160" s="39">
        <v>959</v>
      </c>
      <c r="AA160" s="39">
        <v>0</v>
      </c>
      <c r="XEV160" s="40"/>
      <c r="XEW160" s="40"/>
      <c r="XEX160" s="40"/>
      <c r="XEY160" s="40"/>
      <c r="XEZ160" s="40"/>
      <c r="XFA160" s="40"/>
      <c r="XFB160" s="40"/>
      <c r="XFC160" s="40"/>
      <c r="XFD160" s="40"/>
    </row>
    <row r="161" s="12" customFormat="1" ht="15" customHeight="1" spans="1:16384">
      <c r="A161" s="26" t="s">
        <v>251</v>
      </c>
      <c r="B161" s="27">
        <v>83.6598104575163</v>
      </c>
      <c r="C161" s="27">
        <v>52.0989607843137</v>
      </c>
      <c r="D161" s="28">
        <v>62.2747774581325</v>
      </c>
      <c r="E161" s="27">
        <v>1.95529411764706</v>
      </c>
      <c r="F161" s="28">
        <v>2.33719644708015</v>
      </c>
      <c r="G161" s="27">
        <v>0.534640522875817</v>
      </c>
      <c r="H161" s="28">
        <v>0.639064946420498</v>
      </c>
      <c r="I161" s="27">
        <v>14.9477124183007</v>
      </c>
      <c r="J161" s="28">
        <v>17.867255898089</v>
      </c>
      <c r="K161" s="27">
        <v>14.1232026143791</v>
      </c>
      <c r="L161" s="33">
        <v>16.8817052502779</v>
      </c>
      <c r="M161" s="34">
        <v>1418.95921568627</v>
      </c>
      <c r="N161" s="35">
        <v>526.106274509804</v>
      </c>
      <c r="O161" s="34">
        <v>37.0769130425891</v>
      </c>
      <c r="P161" s="35">
        <v>0</v>
      </c>
      <c r="Q161" s="34">
        <v>0</v>
      </c>
      <c r="R161" s="35">
        <v>161.352941176471</v>
      </c>
      <c r="S161" s="34">
        <v>11.3712176779114</v>
      </c>
      <c r="T161" s="34">
        <v>8.35294117647059</v>
      </c>
      <c r="U161" s="34">
        <v>0.588666755473357</v>
      </c>
      <c r="V161" s="34">
        <v>230.862745098039</v>
      </c>
      <c r="W161" s="34">
        <v>16.2698647393035</v>
      </c>
      <c r="X161" s="35">
        <v>492.28431372549</v>
      </c>
      <c r="Y161" s="34">
        <v>34.6933377847226</v>
      </c>
      <c r="Z161" s="39">
        <v>1530</v>
      </c>
      <c r="AA161" s="39">
        <v>15</v>
      </c>
      <c r="XEV161" s="40"/>
      <c r="XEW161" s="40"/>
      <c r="XEX161" s="40"/>
      <c r="XEY161" s="40"/>
      <c r="XEZ161" s="40"/>
      <c r="XFA161" s="40"/>
      <c r="XFB161" s="40"/>
      <c r="XFC161" s="40"/>
      <c r="XFD161" s="40"/>
    </row>
    <row r="162" s="12" customFormat="1" ht="15" customHeight="1" spans="1:16384">
      <c r="A162" s="26" t="s">
        <v>252</v>
      </c>
      <c r="B162" s="20">
        <v>123.225064027939</v>
      </c>
      <c r="C162" s="20">
        <v>91.2128637951106</v>
      </c>
      <c r="D162" s="21">
        <v>74.0213563812224</v>
      </c>
      <c r="E162" s="20">
        <v>0.438591385331781</v>
      </c>
      <c r="F162" s="21">
        <v>0.355927090638262</v>
      </c>
      <c r="G162" s="20">
        <v>9.82654249126892</v>
      </c>
      <c r="H162" s="21">
        <v>7.97446734459874</v>
      </c>
      <c r="I162" s="20">
        <v>8.93655413271246</v>
      </c>
      <c r="J162" s="21">
        <v>7.25222113147876</v>
      </c>
      <c r="K162" s="20">
        <v>12.8105122235157</v>
      </c>
      <c r="L162" s="30">
        <v>10.3960280520618</v>
      </c>
      <c r="M162" s="31">
        <v>1634.60228070175</v>
      </c>
      <c r="N162" s="32">
        <v>291.275438596491</v>
      </c>
      <c r="O162" s="31">
        <v>17.8193461513735</v>
      </c>
      <c r="P162" s="32">
        <v>11.0724561403509</v>
      </c>
      <c r="Q162" s="31">
        <v>0.677379217628238</v>
      </c>
      <c r="R162" s="32">
        <v>96.5526315789474</v>
      </c>
      <c r="S162" s="31">
        <v>5.90679657791106</v>
      </c>
      <c r="T162" s="31">
        <v>6.00877192982456</v>
      </c>
      <c r="U162" s="31">
        <v>0.367598406093311</v>
      </c>
      <c r="V162" s="31">
        <v>391.473684210526</v>
      </c>
      <c r="W162" s="31">
        <v>23.9491703169815</v>
      </c>
      <c r="X162" s="32">
        <v>838.219298245614</v>
      </c>
      <c r="Y162" s="31">
        <v>51.2797093300125</v>
      </c>
      <c r="Z162" s="39">
        <v>1718</v>
      </c>
      <c r="AA162" s="39">
        <v>1045</v>
      </c>
      <c r="XEV162" s="40"/>
      <c r="XEW162" s="40"/>
      <c r="XEX162" s="40"/>
      <c r="XEY162" s="40"/>
      <c r="XEZ162" s="40"/>
      <c r="XFA162" s="40"/>
      <c r="XFB162" s="40"/>
      <c r="XFC162" s="40"/>
      <c r="XFD162" s="40"/>
    </row>
    <row r="163" s="12" customFormat="1" ht="15" customHeight="1" spans="1:16384">
      <c r="A163" s="26" t="s">
        <v>253</v>
      </c>
      <c r="B163" s="27">
        <v>65.1689785714286</v>
      </c>
      <c r="C163" s="27">
        <v>46.5294071428571</v>
      </c>
      <c r="D163" s="28">
        <v>71.3980917958665</v>
      </c>
      <c r="E163" s="27">
        <v>1.42071428571429</v>
      </c>
      <c r="F163" s="28">
        <v>2.18004688251652</v>
      </c>
      <c r="G163" s="27">
        <v>0.406428571428571</v>
      </c>
      <c r="H163" s="28">
        <v>0.623653431951683</v>
      </c>
      <c r="I163" s="27">
        <v>15.135</v>
      </c>
      <c r="J163" s="28">
        <v>23.2242400169143</v>
      </c>
      <c r="K163" s="27">
        <v>1.67742857142857</v>
      </c>
      <c r="L163" s="33">
        <v>2.57396787275103</v>
      </c>
      <c r="M163" s="34">
        <v>842.902564102564</v>
      </c>
      <c r="N163" s="35">
        <v>327.967948717949</v>
      </c>
      <c r="O163" s="34">
        <v>38.9093547327306</v>
      </c>
      <c r="P163" s="35">
        <v>1.97051282051282</v>
      </c>
      <c r="Q163" s="34">
        <v>0.233777058515751</v>
      </c>
      <c r="R163" s="35">
        <v>92.451282051282</v>
      </c>
      <c r="S163" s="34">
        <v>10.9682051032452</v>
      </c>
      <c r="T163" s="34">
        <v>25.2307692307692</v>
      </c>
      <c r="U163" s="34">
        <v>2.99331978633051</v>
      </c>
      <c r="V163" s="34">
        <v>201.871794871795</v>
      </c>
      <c r="W163" s="34">
        <v>23.9496002822968</v>
      </c>
      <c r="X163" s="35">
        <v>193.410256410256</v>
      </c>
      <c r="Y163" s="34">
        <v>22.9457430368811</v>
      </c>
      <c r="Z163" s="39">
        <v>1400</v>
      </c>
      <c r="AA163" s="39">
        <v>0</v>
      </c>
      <c r="XEV163" s="40"/>
      <c r="XEW163" s="40"/>
      <c r="XEX163" s="40"/>
      <c r="XEY163" s="40"/>
      <c r="XEZ163" s="40"/>
      <c r="XFA163" s="40"/>
      <c r="XFB163" s="40"/>
      <c r="XFC163" s="40"/>
      <c r="XFD163" s="40"/>
    </row>
    <row r="164" s="12" customFormat="1" ht="15" customHeight="1" spans="1:16384">
      <c r="A164" s="26" t="s">
        <v>254</v>
      </c>
      <c r="B164" s="27">
        <v>56.1466229760987</v>
      </c>
      <c r="C164" s="27">
        <v>41.1637393986122</v>
      </c>
      <c r="D164" s="28">
        <v>73.3147199541019</v>
      </c>
      <c r="E164" s="27">
        <v>1.56823438704703</v>
      </c>
      <c r="F164" s="28">
        <v>2.79310545126573</v>
      </c>
      <c r="G164" s="27">
        <v>0.0840400925212028</v>
      </c>
      <c r="H164" s="28">
        <v>0.149679692324467</v>
      </c>
      <c r="I164" s="27">
        <v>11.9213569776407</v>
      </c>
      <c r="J164" s="28">
        <v>21.2325449790908</v>
      </c>
      <c r="K164" s="27">
        <v>1.40925212027756</v>
      </c>
      <c r="L164" s="33">
        <v>2.50994992321706</v>
      </c>
      <c r="M164" s="34">
        <v>902.418318584071</v>
      </c>
      <c r="N164" s="35">
        <v>297.334778761062</v>
      </c>
      <c r="O164" s="34">
        <v>32.9486638998632</v>
      </c>
      <c r="P164" s="35">
        <v>0</v>
      </c>
      <c r="Q164" s="34">
        <v>0</v>
      </c>
      <c r="R164" s="35">
        <v>187.946902654867</v>
      </c>
      <c r="S164" s="34">
        <v>20.827026533522</v>
      </c>
      <c r="T164" s="34">
        <v>20.4861946902655</v>
      </c>
      <c r="U164" s="34">
        <v>2.2701439308556</v>
      </c>
      <c r="V164" s="34">
        <v>168.203539823009</v>
      </c>
      <c r="W164" s="34">
        <v>18.6391982918661</v>
      </c>
      <c r="X164" s="35">
        <v>228.446902654867</v>
      </c>
      <c r="Y164" s="34">
        <v>25.3149673438932</v>
      </c>
      <c r="Z164" s="39">
        <v>1297</v>
      </c>
      <c r="AA164" s="39">
        <v>579</v>
      </c>
      <c r="XEV164" s="40"/>
      <c r="XEW164" s="40"/>
      <c r="XEX164" s="40"/>
      <c r="XEY164" s="40"/>
      <c r="XEZ164" s="40"/>
      <c r="XFA164" s="40"/>
      <c r="XFB164" s="40"/>
      <c r="XFC164" s="40"/>
      <c r="XFD164" s="40"/>
    </row>
    <row r="165" s="13" customFormat="1" ht="24" customHeight="1" spans="1:16384">
      <c r="A165" s="41" t="s">
        <v>47</v>
      </c>
      <c r="Z165" s="42"/>
      <c r="AA165" s="42"/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  <c r="XES165" s="15"/>
      <c r="XET165" s="15"/>
      <c r="XEU165" s="15"/>
      <c r="XEV165" s="15"/>
      <c r="XEW165" s="15"/>
      <c r="XEX165" s="15"/>
      <c r="XEY165" s="15"/>
      <c r="XEZ165" s="15"/>
      <c r="XFA165" s="15"/>
      <c r="XFB165" s="15"/>
      <c r="XFC165" s="15"/>
      <c r="XFD165" s="1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48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G5" sqref="G5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260</v>
      </c>
      <c r="C4" s="5" t="s">
        <v>261</v>
      </c>
      <c r="D4" s="5" t="s">
        <v>262</v>
      </c>
      <c r="E4" s="5" t="s">
        <v>263</v>
      </c>
      <c r="F4" s="5" t="s">
        <v>264</v>
      </c>
      <c r="G4" s="5" t="s">
        <v>265</v>
      </c>
      <c r="H4" s="5" t="s">
        <v>266</v>
      </c>
      <c r="I4" s="5" t="s">
        <v>267</v>
      </c>
      <c r="J4" s="5" t="s">
        <v>268</v>
      </c>
      <c r="K4" s="5" t="s">
        <v>269</v>
      </c>
      <c r="L4" s="5" t="s">
        <v>270</v>
      </c>
      <c r="M4" s="5" t="s">
        <v>271</v>
      </c>
      <c r="N4" s="5" t="s">
        <v>272</v>
      </c>
      <c r="O4" s="5" t="s">
        <v>273</v>
      </c>
      <c r="P4" s="5" t="s">
        <v>274</v>
      </c>
      <c r="Q4" s="5" t="s">
        <v>275</v>
      </c>
      <c r="R4" s="5" t="s">
        <v>276</v>
      </c>
      <c r="S4" s="5" t="s">
        <v>277</v>
      </c>
      <c r="T4" s="5" t="s">
        <v>278</v>
      </c>
      <c r="U4" s="5" t="s">
        <v>279</v>
      </c>
      <c r="V4" s="5" t="s">
        <v>280</v>
      </c>
      <c r="W4" s="5" t="s">
        <v>281</v>
      </c>
      <c r="X4" s="5" t="s">
        <v>282</v>
      </c>
      <c r="Y4" s="5" t="s">
        <v>283</v>
      </c>
      <c r="Z4" s="5" t="s">
        <v>284</v>
      </c>
      <c r="AA4" s="5" t="s">
        <v>285</v>
      </c>
      <c r="AB4" s="5" t="s">
        <v>286</v>
      </c>
      <c r="AC4" s="5" t="s">
        <v>287</v>
      </c>
      <c r="AD4" s="5" t="s">
        <v>288</v>
      </c>
      <c r="AE4" s="5" t="s">
        <v>289</v>
      </c>
      <c r="AF4" s="5" t="s">
        <v>290</v>
      </c>
      <c r="AG4" s="5" t="s">
        <v>291</v>
      </c>
      <c r="AH4" s="5" t="s">
        <v>292</v>
      </c>
      <c r="AI4" s="5" t="s">
        <v>293</v>
      </c>
      <c r="AJ4" s="5" t="s">
        <v>294</v>
      </c>
      <c r="AK4" s="5" t="s">
        <v>295</v>
      </c>
      <c r="AL4" s="5" t="s">
        <v>296</v>
      </c>
      <c r="AM4" s="5" t="s">
        <v>297</v>
      </c>
      <c r="AN4" s="5" t="s">
        <v>82</v>
      </c>
      <c r="AO4" s="5" t="s">
        <v>78</v>
      </c>
      <c r="AP4" s="5" t="s">
        <v>256</v>
      </c>
      <c r="AQ4" s="5" t="s">
        <v>298</v>
      </c>
      <c r="AR4" s="5" t="s">
        <v>299</v>
      </c>
      <c r="AS4" s="5" t="s">
        <v>40</v>
      </c>
      <c r="AT4" s="5" t="s">
        <v>300</v>
      </c>
      <c r="AU4" s="5" t="s">
        <v>301</v>
      </c>
      <c r="AV4" s="5" t="s">
        <v>302</v>
      </c>
      <c r="AW4" s="5" t="s">
        <v>301</v>
      </c>
      <c r="AX4" s="5" t="s">
        <v>303</v>
      </c>
      <c r="AY4" s="5" t="s">
        <v>301</v>
      </c>
      <c r="AZ4" s="5" t="s">
        <v>304</v>
      </c>
      <c r="BA4" s="5" t="s">
        <v>305</v>
      </c>
      <c r="BB4" s="5" t="s">
        <v>306</v>
      </c>
      <c r="BC4" s="5" t="s">
        <v>307</v>
      </c>
      <c r="BD4" s="5" t="s">
        <v>308</v>
      </c>
    </row>
    <row r="5" s="1" customFormat="1" ht="19.9" customHeight="1" spans="1:56">
      <c r="A5" s="5" t="s">
        <v>16</v>
      </c>
      <c r="B5" s="6">
        <v>717805233.55</v>
      </c>
      <c r="C5" s="6">
        <v>337083775.12</v>
      </c>
      <c r="D5" s="6">
        <v>40157498.48</v>
      </c>
      <c r="E5" s="6">
        <v>261714861.95</v>
      </c>
      <c r="F5" s="6">
        <v>53305700.51</v>
      </c>
      <c r="G5" s="6">
        <v>7716718.28</v>
      </c>
      <c r="H5" s="6">
        <v>166647556.54</v>
      </c>
      <c r="I5" s="6">
        <v>139132192.59</v>
      </c>
      <c r="J5" s="6">
        <v>34002965.92</v>
      </c>
      <c r="K5" s="6">
        <v>19904369.34</v>
      </c>
      <c r="L5" s="6">
        <v>7610994.61</v>
      </c>
      <c r="M5" s="6">
        <v>887826.27</v>
      </c>
      <c r="N5" s="6">
        <v>13350956.49</v>
      </c>
      <c r="O5" s="6">
        <v>1523269.86</v>
      </c>
      <c r="P5" s="6">
        <v>10074607.91</v>
      </c>
      <c r="Q5" s="6">
        <v>8208226.09</v>
      </c>
      <c r="R5" s="6">
        <v>75368913.17</v>
      </c>
      <c r="S5" s="6">
        <v>8622304.88</v>
      </c>
      <c r="T5" s="6">
        <v>2592079.73</v>
      </c>
      <c r="U5" s="6">
        <v>4722065.48</v>
      </c>
      <c r="V5" s="6">
        <v>22168265.01</v>
      </c>
      <c r="W5" s="6">
        <v>19903505.07</v>
      </c>
      <c r="X5" s="6">
        <v>220</v>
      </c>
      <c r="Y5" s="6">
        <v>2010633.97</v>
      </c>
      <c r="Z5" s="6">
        <v>254125.97</v>
      </c>
      <c r="AA5" s="6">
        <v>954758.66</v>
      </c>
      <c r="AB5" s="6">
        <v>12191279.67</v>
      </c>
      <c r="AC5" s="6">
        <v>715884.51</v>
      </c>
      <c r="AD5" s="6">
        <v>14366329.79</v>
      </c>
      <c r="AE5" s="6">
        <v>6825894.73</v>
      </c>
      <c r="AF5" s="6">
        <v>2210050.71</v>
      </c>
      <c r="AG5" s="6">
        <v>350003085.2</v>
      </c>
      <c r="AH5" s="6">
        <v>14044859.09</v>
      </c>
      <c r="AI5" s="6">
        <v>1984073.35</v>
      </c>
      <c r="AJ5" s="6">
        <v>663278168.77</v>
      </c>
      <c r="AK5" s="6">
        <v>662134558.55</v>
      </c>
      <c r="AL5" s="6">
        <v>1089719.2</v>
      </c>
      <c r="AM5" s="6">
        <v>54527064.78</v>
      </c>
      <c r="AN5" s="6">
        <v>187589394.05</v>
      </c>
      <c r="AO5" s="6">
        <v>4312007</v>
      </c>
      <c r="AP5" s="6">
        <v>1556864</v>
      </c>
      <c r="AQ5" s="6">
        <v>96416</v>
      </c>
      <c r="AR5" s="6">
        <v>95802</v>
      </c>
      <c r="AS5" s="6">
        <v>5.0982234191353</v>
      </c>
      <c r="AT5" s="6">
        <v>60.6944427386134</v>
      </c>
      <c r="AU5" s="6">
        <v>38.6473297793812</v>
      </c>
      <c r="AV5" s="6">
        <v>153.323473395339</v>
      </c>
      <c r="AW5" s="6">
        <v>45.0970466141002</v>
      </c>
      <c r="AX5" s="6">
        <v>781.677322767285</v>
      </c>
      <c r="AY5" s="6">
        <v>229.914819181842</v>
      </c>
      <c r="AZ5" s="6">
        <v>1017540</v>
      </c>
      <c r="BA5" s="6">
        <v>491568</v>
      </c>
      <c r="BB5" s="6">
        <v>488420</v>
      </c>
      <c r="BC5" s="6">
        <v>48.309452208267</v>
      </c>
      <c r="BD5" s="6">
        <v>60.2343151576516</v>
      </c>
    </row>
    <row r="6" s="1" customFormat="1" ht="19.9" customHeight="1" spans="1:56">
      <c r="A6" s="7" t="s">
        <v>111</v>
      </c>
      <c r="B6" s="6">
        <v>3816716.48</v>
      </c>
      <c r="C6" s="6">
        <v>1468226.79</v>
      </c>
      <c r="D6" s="6">
        <v>76005.36</v>
      </c>
      <c r="E6" s="6">
        <v>1401052.27</v>
      </c>
      <c r="F6" s="6">
        <v>196487</v>
      </c>
      <c r="G6" s="6">
        <v>6133.5</v>
      </c>
      <c r="H6" s="6">
        <v>998232.39</v>
      </c>
      <c r="I6" s="6">
        <v>909379.46</v>
      </c>
      <c r="J6" s="6">
        <v>162573.2</v>
      </c>
      <c r="K6" s="6">
        <v>87730.55</v>
      </c>
      <c r="L6" s="6">
        <v>1122.38</v>
      </c>
      <c r="M6" s="6">
        <v>3748.9</v>
      </c>
      <c r="N6" s="6">
        <v>177857</v>
      </c>
      <c r="O6" s="6">
        <v>0</v>
      </c>
      <c r="P6" s="6">
        <v>15484</v>
      </c>
      <c r="Q6" s="6">
        <v>3109.48</v>
      </c>
      <c r="R6" s="6">
        <v>67174.52</v>
      </c>
      <c r="S6" s="6">
        <v>9436</v>
      </c>
      <c r="T6" s="6">
        <v>3353</v>
      </c>
      <c r="U6" s="6">
        <v>1667</v>
      </c>
      <c r="V6" s="6">
        <v>26447.11</v>
      </c>
      <c r="W6" s="6">
        <v>25163.68</v>
      </c>
      <c r="X6" s="6">
        <v>0</v>
      </c>
      <c r="Y6" s="6">
        <v>1283.43</v>
      </c>
      <c r="Z6" s="6">
        <v>0</v>
      </c>
      <c r="AA6" s="6">
        <v>1184.01</v>
      </c>
      <c r="AB6" s="6">
        <v>10842</v>
      </c>
      <c r="AC6" s="6">
        <v>0</v>
      </c>
      <c r="AD6" s="6">
        <v>7225</v>
      </c>
      <c r="AE6" s="6">
        <v>6214</v>
      </c>
      <c r="AF6" s="6">
        <v>806.4</v>
      </c>
      <c r="AG6" s="6">
        <v>1470698.85</v>
      </c>
      <c r="AH6" s="6">
        <v>0</v>
      </c>
      <c r="AI6" s="6">
        <v>920.8</v>
      </c>
      <c r="AJ6" s="6">
        <v>4224755.15</v>
      </c>
      <c r="AK6" s="6">
        <v>4224355.15</v>
      </c>
      <c r="AL6" s="6">
        <v>400</v>
      </c>
      <c r="AM6" s="6">
        <v>-408038.67</v>
      </c>
      <c r="AN6" s="6">
        <v>1024679.5</v>
      </c>
      <c r="AO6" s="6">
        <v>11773</v>
      </c>
      <c r="AP6" s="6">
        <v>1532</v>
      </c>
      <c r="AQ6" s="6">
        <v>84</v>
      </c>
      <c r="AR6" s="6">
        <v>84</v>
      </c>
      <c r="AS6" s="6">
        <v>5.57142857142857</v>
      </c>
      <c r="AT6" s="6">
        <v>119.005544041451</v>
      </c>
      <c r="AU6" s="6">
        <v>84.7899762167672</v>
      </c>
      <c r="AV6" s="6">
        <v>143.535299145299</v>
      </c>
      <c r="AW6" s="6">
        <v>56.5109188034188</v>
      </c>
      <c r="AX6" s="6">
        <v>799.696666666667</v>
      </c>
      <c r="AY6" s="6">
        <v>314.846547619048</v>
      </c>
      <c r="AZ6" s="6">
        <v>3340</v>
      </c>
      <c r="BA6" s="6">
        <v>468</v>
      </c>
      <c r="BB6" s="6">
        <v>468</v>
      </c>
      <c r="BC6" s="6">
        <v>14.0119760479042</v>
      </c>
      <c r="BD6" s="6">
        <v>118.927331181517</v>
      </c>
    </row>
    <row r="7" s="1" customFormat="1" ht="19.9" customHeight="1" spans="1:56">
      <c r="A7" s="7" t="s">
        <v>112</v>
      </c>
      <c r="B7" s="6">
        <v>11031264.89</v>
      </c>
      <c r="C7" s="6">
        <v>5169344.24</v>
      </c>
      <c r="D7" s="6">
        <v>1487</v>
      </c>
      <c r="E7" s="6">
        <v>4976612.92</v>
      </c>
      <c r="F7" s="6">
        <v>290725</v>
      </c>
      <c r="G7" s="6">
        <v>12921.5</v>
      </c>
      <c r="H7" s="6">
        <v>4337854.41</v>
      </c>
      <c r="I7" s="6">
        <v>3800123.64</v>
      </c>
      <c r="J7" s="6">
        <v>1913561.5</v>
      </c>
      <c r="K7" s="6">
        <v>520926.33</v>
      </c>
      <c r="L7" s="6">
        <v>16804.44</v>
      </c>
      <c r="M7" s="6">
        <v>1221.15</v>
      </c>
      <c r="N7" s="6">
        <v>276490.08</v>
      </c>
      <c r="O7" s="6">
        <v>0</v>
      </c>
      <c r="P7" s="6">
        <v>52378.4</v>
      </c>
      <c r="Q7" s="6">
        <v>5022.38</v>
      </c>
      <c r="R7" s="6">
        <v>192731.32</v>
      </c>
      <c r="S7" s="6">
        <v>15632</v>
      </c>
      <c r="T7" s="6">
        <v>6854</v>
      </c>
      <c r="U7" s="6">
        <v>1073</v>
      </c>
      <c r="V7" s="6">
        <v>35712.08</v>
      </c>
      <c r="W7" s="6">
        <v>27586.75</v>
      </c>
      <c r="X7" s="6">
        <v>0</v>
      </c>
      <c r="Y7" s="6">
        <v>6789.19</v>
      </c>
      <c r="Z7" s="6">
        <v>1336.14</v>
      </c>
      <c r="AA7" s="6">
        <v>1075.38</v>
      </c>
      <c r="AB7" s="6">
        <v>111112.82</v>
      </c>
      <c r="AC7" s="6">
        <v>0</v>
      </c>
      <c r="AD7" s="6">
        <v>10479.04</v>
      </c>
      <c r="AE7" s="6">
        <v>10793</v>
      </c>
      <c r="AF7" s="6">
        <v>0</v>
      </c>
      <c r="AG7" s="6">
        <v>2183683.12</v>
      </c>
      <c r="AH7" s="6">
        <v>0</v>
      </c>
      <c r="AI7" s="6">
        <v>11807</v>
      </c>
      <c r="AJ7" s="6">
        <v>7959847.47</v>
      </c>
      <c r="AK7" s="6">
        <v>7911787.05</v>
      </c>
      <c r="AL7" s="6">
        <v>0</v>
      </c>
      <c r="AM7" s="6">
        <v>3071417.42</v>
      </c>
      <c r="AN7" s="6">
        <v>4349443.49</v>
      </c>
      <c r="AO7" s="6">
        <v>26247</v>
      </c>
      <c r="AP7" s="6">
        <v>1487</v>
      </c>
      <c r="AQ7" s="6">
        <v>143</v>
      </c>
      <c r="AR7" s="6">
        <v>143</v>
      </c>
      <c r="AS7" s="6">
        <v>7.06293706293706</v>
      </c>
      <c r="AT7" s="6">
        <v>189.606923457919</v>
      </c>
      <c r="AU7" s="6">
        <v>165.270484626814</v>
      </c>
      <c r="AV7" s="6">
        <v>190.823089108911</v>
      </c>
      <c r="AW7" s="6">
        <v>35.358495049505</v>
      </c>
      <c r="AX7" s="6">
        <v>1347.77146853147</v>
      </c>
      <c r="AY7" s="6">
        <v>249.734825174825</v>
      </c>
      <c r="AZ7" s="6">
        <v>3340</v>
      </c>
      <c r="BA7" s="6">
        <v>1010</v>
      </c>
      <c r="BB7" s="6">
        <v>1010</v>
      </c>
      <c r="BC7" s="6">
        <v>30.2395209580838</v>
      </c>
      <c r="BD7" s="6">
        <v>189.157081571227</v>
      </c>
    </row>
    <row r="8" s="1" customFormat="1" ht="19.9" customHeight="1" spans="1:56">
      <c r="A8" s="7" t="s">
        <v>113</v>
      </c>
      <c r="B8" s="6">
        <v>12131976.27</v>
      </c>
      <c r="C8" s="6">
        <v>6605505.6</v>
      </c>
      <c r="D8" s="6">
        <v>5303.14</v>
      </c>
      <c r="E8" s="6">
        <v>6320106.77</v>
      </c>
      <c r="F8" s="6">
        <v>556444</v>
      </c>
      <c r="G8" s="6">
        <v>468418.64</v>
      </c>
      <c r="H8" s="6">
        <v>4185107.51</v>
      </c>
      <c r="I8" s="6">
        <v>3857583.32</v>
      </c>
      <c r="J8" s="6">
        <v>2124809.7</v>
      </c>
      <c r="K8" s="6">
        <v>130296.94</v>
      </c>
      <c r="L8" s="6">
        <v>197227.25</v>
      </c>
      <c r="M8" s="6">
        <v>22031.24</v>
      </c>
      <c r="N8" s="6">
        <v>881108.52</v>
      </c>
      <c r="O8" s="6">
        <v>88459</v>
      </c>
      <c r="P8" s="6">
        <v>113045.67</v>
      </c>
      <c r="Q8" s="6">
        <v>5492.19</v>
      </c>
      <c r="R8" s="6">
        <v>285398.83</v>
      </c>
      <c r="S8" s="6">
        <v>21608</v>
      </c>
      <c r="T8" s="6">
        <v>9602.5</v>
      </c>
      <c r="U8" s="6">
        <v>62847.5</v>
      </c>
      <c r="V8" s="6">
        <v>70139.46</v>
      </c>
      <c r="W8" s="6">
        <v>65815.95</v>
      </c>
      <c r="X8" s="6">
        <v>0</v>
      </c>
      <c r="Y8" s="6">
        <v>3008.97</v>
      </c>
      <c r="Z8" s="6">
        <v>1314.54</v>
      </c>
      <c r="AA8" s="6">
        <v>4810.92</v>
      </c>
      <c r="AB8" s="6">
        <v>60190</v>
      </c>
      <c r="AC8" s="6">
        <v>0</v>
      </c>
      <c r="AD8" s="6">
        <v>45433.7</v>
      </c>
      <c r="AE8" s="6">
        <v>10766.75</v>
      </c>
      <c r="AF8" s="6">
        <v>0</v>
      </c>
      <c r="AG8" s="6">
        <v>2638614</v>
      </c>
      <c r="AH8" s="6">
        <v>403350</v>
      </c>
      <c r="AI8" s="6">
        <v>9175.84</v>
      </c>
      <c r="AJ8" s="6">
        <v>10034341.25</v>
      </c>
      <c r="AK8" s="6">
        <v>10034041.25</v>
      </c>
      <c r="AL8" s="6">
        <v>300</v>
      </c>
      <c r="AM8" s="6">
        <v>2097635.02</v>
      </c>
      <c r="AN8" s="6">
        <v>4255246.97</v>
      </c>
      <c r="AO8" s="6">
        <v>31326</v>
      </c>
      <c r="AP8" s="6">
        <v>154</v>
      </c>
      <c r="AQ8" s="6">
        <v>161</v>
      </c>
      <c r="AR8" s="6">
        <v>161</v>
      </c>
      <c r="AS8" s="6">
        <v>8.50310559006211</v>
      </c>
      <c r="AT8" s="6">
        <v>201.752753942412</v>
      </c>
      <c r="AU8" s="6">
        <v>133.598528698206</v>
      </c>
      <c r="AV8" s="6">
        <v>208.472483564646</v>
      </c>
      <c r="AW8" s="6">
        <v>51.2340832724617</v>
      </c>
      <c r="AX8" s="6">
        <v>1772.66354037267</v>
      </c>
      <c r="AY8" s="6">
        <v>435.648819875776</v>
      </c>
      <c r="AZ8" s="6">
        <v>5010</v>
      </c>
      <c r="BA8" s="6">
        <v>1369</v>
      </c>
      <c r="BB8" s="6">
        <v>1369</v>
      </c>
      <c r="BC8" s="6">
        <v>27.3253493013972</v>
      </c>
      <c r="BD8" s="6">
        <v>201.459839430505</v>
      </c>
    </row>
    <row r="9" s="1" customFormat="1" ht="19.9" customHeight="1" spans="1:56">
      <c r="A9" s="7" t="s">
        <v>114</v>
      </c>
      <c r="B9" s="6">
        <v>3804029.49</v>
      </c>
      <c r="C9" s="6">
        <v>1822320.29</v>
      </c>
      <c r="D9" s="6">
        <v>14113.86</v>
      </c>
      <c r="E9" s="6">
        <v>1776198.9</v>
      </c>
      <c r="F9" s="6">
        <v>383005</v>
      </c>
      <c r="G9" s="6">
        <v>7243.4</v>
      </c>
      <c r="H9" s="6">
        <v>1238778.6</v>
      </c>
      <c r="I9" s="6">
        <v>1063118.29</v>
      </c>
      <c r="J9" s="6">
        <v>198846</v>
      </c>
      <c r="K9" s="6">
        <v>161188.77</v>
      </c>
      <c r="L9" s="6">
        <v>14471.54</v>
      </c>
      <c r="M9" s="6">
        <v>14236.6</v>
      </c>
      <c r="N9" s="6">
        <v>79161.5</v>
      </c>
      <c r="O9" s="6">
        <v>11158</v>
      </c>
      <c r="P9" s="6">
        <v>33457.8</v>
      </c>
      <c r="Q9" s="6">
        <v>9158</v>
      </c>
      <c r="R9" s="6">
        <v>46121.39</v>
      </c>
      <c r="S9" s="6">
        <v>6512</v>
      </c>
      <c r="T9" s="6">
        <v>3701</v>
      </c>
      <c r="U9" s="6">
        <v>883.5</v>
      </c>
      <c r="V9" s="6">
        <v>12934.99</v>
      </c>
      <c r="W9" s="6">
        <v>11767.66</v>
      </c>
      <c r="X9" s="6">
        <v>0</v>
      </c>
      <c r="Y9" s="6">
        <v>1167.33</v>
      </c>
      <c r="Z9" s="6">
        <v>0</v>
      </c>
      <c r="AA9" s="6">
        <v>1019.1</v>
      </c>
      <c r="AB9" s="6">
        <v>8081</v>
      </c>
      <c r="AC9" s="6">
        <v>0</v>
      </c>
      <c r="AD9" s="6">
        <v>9641.8</v>
      </c>
      <c r="AE9" s="6">
        <v>3348</v>
      </c>
      <c r="AF9" s="6">
        <v>0</v>
      </c>
      <c r="AG9" s="6">
        <v>1147754</v>
      </c>
      <c r="AH9" s="6">
        <v>275990</v>
      </c>
      <c r="AI9" s="6">
        <v>2217</v>
      </c>
      <c r="AJ9" s="6">
        <v>3699055.02</v>
      </c>
      <c r="AK9" s="6">
        <v>3699054.8</v>
      </c>
      <c r="AL9" s="6">
        <v>0.22</v>
      </c>
      <c r="AM9" s="6">
        <v>104974.47</v>
      </c>
      <c r="AN9" s="6">
        <v>1247519.26</v>
      </c>
      <c r="AO9" s="6">
        <v>25399</v>
      </c>
      <c r="AP9" s="6">
        <v>359</v>
      </c>
      <c r="AQ9" s="6">
        <v>60</v>
      </c>
      <c r="AR9" s="6">
        <v>60</v>
      </c>
      <c r="AS9" s="6">
        <v>6.78333333333333</v>
      </c>
      <c r="AT9" s="6">
        <v>69.9318437733769</v>
      </c>
      <c r="AU9" s="6">
        <v>48.7727312098902</v>
      </c>
      <c r="AV9" s="6">
        <v>113.320368550369</v>
      </c>
      <c r="AW9" s="6">
        <v>31.7813022113022</v>
      </c>
      <c r="AX9" s="6">
        <v>768.689833333333</v>
      </c>
      <c r="AY9" s="6">
        <v>215.583166666667</v>
      </c>
      <c r="AZ9" s="6">
        <v>3006</v>
      </c>
      <c r="BA9" s="6">
        <v>407</v>
      </c>
      <c r="BB9" s="6">
        <v>407</v>
      </c>
      <c r="BC9" s="6">
        <v>13.5395874916833</v>
      </c>
      <c r="BD9" s="6">
        <v>69.8445568723178</v>
      </c>
    </row>
    <row r="10" s="1" customFormat="1" ht="19.9" customHeight="1" spans="1:56">
      <c r="A10" s="7" t="s">
        <v>115</v>
      </c>
      <c r="B10" s="6">
        <v>6511499.65</v>
      </c>
      <c r="C10" s="6">
        <v>2493010.03</v>
      </c>
      <c r="D10" s="6">
        <v>6595.79</v>
      </c>
      <c r="E10" s="6">
        <v>2493010.03</v>
      </c>
      <c r="F10" s="6">
        <v>104075</v>
      </c>
      <c r="G10" s="6">
        <v>215</v>
      </c>
      <c r="H10" s="6">
        <v>2212495.61</v>
      </c>
      <c r="I10" s="6">
        <v>2077443.69</v>
      </c>
      <c r="J10" s="6">
        <v>1233301.5</v>
      </c>
      <c r="K10" s="6">
        <v>135051.92</v>
      </c>
      <c r="L10" s="6">
        <v>0</v>
      </c>
      <c r="M10" s="6">
        <v>463.98</v>
      </c>
      <c r="N10" s="6">
        <v>175711.44</v>
      </c>
      <c r="O10" s="6">
        <v>15</v>
      </c>
      <c r="P10" s="6">
        <v>29</v>
      </c>
      <c r="Q10" s="6">
        <v>5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971115</v>
      </c>
      <c r="AH10" s="6">
        <v>466550</v>
      </c>
      <c r="AI10" s="6">
        <v>6997.8</v>
      </c>
      <c r="AJ10" s="6">
        <v>6182662.49</v>
      </c>
      <c r="AK10" s="6">
        <v>6182082.75</v>
      </c>
      <c r="AL10" s="6">
        <v>579.74</v>
      </c>
      <c r="AM10" s="6">
        <v>328837.16</v>
      </c>
      <c r="AN10" s="6">
        <v>2213830.61</v>
      </c>
      <c r="AO10" s="6">
        <v>11409</v>
      </c>
      <c r="AP10" s="6">
        <v>64</v>
      </c>
      <c r="AQ10" s="6">
        <v>0</v>
      </c>
      <c r="AR10" s="6">
        <v>0</v>
      </c>
      <c r="AS10" s="6">
        <v>0</v>
      </c>
      <c r="AT10" s="6">
        <v>218.512580418967</v>
      </c>
      <c r="AU10" s="6">
        <v>193.925463230783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217.899222543606</v>
      </c>
    </row>
    <row r="11" s="1" customFormat="1" ht="19.9" customHeight="1" spans="1:56">
      <c r="A11" s="7" t="s">
        <v>116</v>
      </c>
      <c r="B11" s="6">
        <v>11412423.59</v>
      </c>
      <c r="C11" s="6">
        <v>4487509.77</v>
      </c>
      <c r="D11" s="6">
        <v>0</v>
      </c>
      <c r="E11" s="6">
        <v>4173983.65</v>
      </c>
      <c r="F11" s="6">
        <v>353409</v>
      </c>
      <c r="G11" s="6">
        <v>3254.2</v>
      </c>
      <c r="H11" s="6">
        <v>3620005.43</v>
      </c>
      <c r="I11" s="6">
        <v>3388669.16</v>
      </c>
      <c r="J11" s="6">
        <v>1553163.9</v>
      </c>
      <c r="K11" s="6">
        <v>217837.91</v>
      </c>
      <c r="L11" s="6">
        <v>13498.36</v>
      </c>
      <c r="M11" s="6">
        <v>8171.01</v>
      </c>
      <c r="N11" s="6">
        <v>142365.7</v>
      </c>
      <c r="O11" s="6">
        <v>4244</v>
      </c>
      <c r="P11" s="6">
        <v>29432.5</v>
      </c>
      <c r="Q11" s="6">
        <v>13101.81</v>
      </c>
      <c r="R11" s="6">
        <v>313526.12</v>
      </c>
      <c r="S11" s="6">
        <v>37920</v>
      </c>
      <c r="T11" s="6">
        <v>16532</v>
      </c>
      <c r="U11" s="6">
        <v>22173.5</v>
      </c>
      <c r="V11" s="6">
        <v>50735.76</v>
      </c>
      <c r="W11" s="6">
        <v>39704.47</v>
      </c>
      <c r="X11" s="6">
        <v>0</v>
      </c>
      <c r="Y11" s="6">
        <v>10282.71</v>
      </c>
      <c r="Z11" s="6">
        <v>748.58</v>
      </c>
      <c r="AA11" s="6">
        <v>9444.14</v>
      </c>
      <c r="AB11" s="6">
        <v>107595.9</v>
      </c>
      <c r="AC11" s="6">
        <v>0</v>
      </c>
      <c r="AD11" s="6">
        <v>40821</v>
      </c>
      <c r="AE11" s="6">
        <v>24648</v>
      </c>
      <c r="AF11" s="6">
        <v>3655.82</v>
      </c>
      <c r="AG11" s="6">
        <v>6846225</v>
      </c>
      <c r="AH11" s="6">
        <v>0</v>
      </c>
      <c r="AI11" s="6">
        <v>68925</v>
      </c>
      <c r="AJ11" s="6">
        <v>9137216.56</v>
      </c>
      <c r="AK11" s="6">
        <v>9137216.56</v>
      </c>
      <c r="AL11" s="6">
        <v>0</v>
      </c>
      <c r="AM11" s="6">
        <v>2275207.03</v>
      </c>
      <c r="AN11" s="6">
        <v>3188288.04</v>
      </c>
      <c r="AO11" s="6">
        <v>21606</v>
      </c>
      <c r="AP11" s="6">
        <v>0</v>
      </c>
      <c r="AQ11" s="6">
        <v>219</v>
      </c>
      <c r="AR11" s="6">
        <v>215</v>
      </c>
      <c r="AS11" s="6">
        <v>8.89302325581395</v>
      </c>
      <c r="AT11" s="6">
        <v>193.186320929371</v>
      </c>
      <c r="AU11" s="6">
        <v>167.546303341664</v>
      </c>
      <c r="AV11" s="6">
        <v>164.840231335436</v>
      </c>
      <c r="AW11" s="6">
        <v>26.674952681388</v>
      </c>
      <c r="AX11" s="6">
        <v>1465.92801075979</v>
      </c>
      <c r="AY11" s="6">
        <v>237.22097454332</v>
      </c>
      <c r="AZ11" s="6">
        <v>2680</v>
      </c>
      <c r="BA11" s="6">
        <v>1902</v>
      </c>
      <c r="BB11" s="6">
        <v>1912</v>
      </c>
      <c r="BC11" s="6">
        <v>70.9701492537313</v>
      </c>
      <c r="BD11" s="6">
        <v>189.996234842173</v>
      </c>
    </row>
    <row r="12" s="1" customFormat="1" ht="19.9" customHeight="1" spans="1:56">
      <c r="A12" s="7" t="s">
        <v>117</v>
      </c>
      <c r="B12" s="6">
        <v>3365802.49</v>
      </c>
      <c r="C12" s="6">
        <v>1993551.88</v>
      </c>
      <c r="D12" s="6">
        <v>0</v>
      </c>
      <c r="E12" s="6">
        <v>1992732.84</v>
      </c>
      <c r="F12" s="6">
        <v>228461.1</v>
      </c>
      <c r="G12" s="6">
        <v>18484.5</v>
      </c>
      <c r="H12" s="6">
        <v>1686956.28</v>
      </c>
      <c r="I12" s="6">
        <v>1390745.23</v>
      </c>
      <c r="J12" s="6">
        <v>512513.8</v>
      </c>
      <c r="K12" s="6">
        <v>93990.28</v>
      </c>
      <c r="L12" s="6">
        <v>202220.77</v>
      </c>
      <c r="M12" s="6">
        <v>956.46</v>
      </c>
      <c r="N12" s="6">
        <v>5153.5</v>
      </c>
      <c r="O12" s="6">
        <v>60</v>
      </c>
      <c r="P12" s="6">
        <v>32339.7</v>
      </c>
      <c r="Q12" s="6">
        <v>20321.3</v>
      </c>
      <c r="R12" s="6">
        <v>819.04</v>
      </c>
      <c r="S12" s="6">
        <v>130</v>
      </c>
      <c r="T12" s="6">
        <v>12</v>
      </c>
      <c r="U12" s="6">
        <v>88.5</v>
      </c>
      <c r="V12" s="6">
        <v>233.54</v>
      </c>
      <c r="W12" s="6">
        <v>233.54</v>
      </c>
      <c r="X12" s="6">
        <v>0</v>
      </c>
      <c r="Y12" s="6">
        <v>0</v>
      </c>
      <c r="Z12" s="6">
        <v>0</v>
      </c>
      <c r="AA12" s="6">
        <v>0</v>
      </c>
      <c r="AB12" s="6">
        <v>148</v>
      </c>
      <c r="AC12" s="6">
        <v>0</v>
      </c>
      <c r="AD12" s="6">
        <v>153</v>
      </c>
      <c r="AE12" s="6">
        <v>54</v>
      </c>
      <c r="AF12" s="6">
        <v>0</v>
      </c>
      <c r="AG12" s="6">
        <v>1303000</v>
      </c>
      <c r="AH12" s="6">
        <v>0</v>
      </c>
      <c r="AI12" s="6">
        <v>67275</v>
      </c>
      <c r="AJ12" s="6">
        <v>4192877.29</v>
      </c>
      <c r="AK12" s="6">
        <v>4192254.49</v>
      </c>
      <c r="AL12" s="6">
        <v>622.8</v>
      </c>
      <c r="AM12" s="6">
        <v>-827074.8</v>
      </c>
      <c r="AN12" s="6">
        <v>1696177.07</v>
      </c>
      <c r="AO12" s="6">
        <v>16187</v>
      </c>
      <c r="AP12" s="6">
        <v>0</v>
      </c>
      <c r="AQ12" s="6">
        <v>2</v>
      </c>
      <c r="AR12" s="6">
        <v>2</v>
      </c>
      <c r="AS12" s="6">
        <v>3.5</v>
      </c>
      <c r="AT12" s="6">
        <v>123.106989559523</v>
      </c>
      <c r="AU12" s="6">
        <v>104.216734416507</v>
      </c>
      <c r="AV12" s="6">
        <v>117.005714285714</v>
      </c>
      <c r="AW12" s="6">
        <v>33.3628571428571</v>
      </c>
      <c r="AX12" s="6">
        <v>409.52</v>
      </c>
      <c r="AY12" s="6">
        <v>116.77</v>
      </c>
      <c r="AZ12" s="6">
        <v>3350</v>
      </c>
      <c r="BA12" s="6">
        <v>7</v>
      </c>
      <c r="BB12" s="6">
        <v>7</v>
      </c>
      <c r="BC12" s="6">
        <v>0.208955223880597</v>
      </c>
      <c r="BD12" s="6">
        <v>118.950876629394</v>
      </c>
    </row>
    <row r="13" s="1" customFormat="1" ht="19.9" customHeight="1" spans="1:56">
      <c r="A13" s="7" t="s">
        <v>118</v>
      </c>
      <c r="B13" s="6">
        <v>2987562.42</v>
      </c>
      <c r="C13" s="6">
        <v>1319912.66</v>
      </c>
      <c r="D13" s="6">
        <v>0</v>
      </c>
      <c r="E13" s="6">
        <v>1018261.42</v>
      </c>
      <c r="F13" s="6">
        <v>199640</v>
      </c>
      <c r="G13" s="6">
        <v>5854</v>
      </c>
      <c r="H13" s="6">
        <v>747123.34</v>
      </c>
      <c r="I13" s="6">
        <v>647230.29</v>
      </c>
      <c r="J13" s="6">
        <v>47464</v>
      </c>
      <c r="K13" s="6">
        <v>70424.75</v>
      </c>
      <c r="L13" s="6">
        <v>29468.3</v>
      </c>
      <c r="M13" s="6">
        <v>6770.9</v>
      </c>
      <c r="N13" s="6">
        <v>18169.5</v>
      </c>
      <c r="O13" s="6">
        <v>24</v>
      </c>
      <c r="P13" s="6">
        <v>15087</v>
      </c>
      <c r="Q13" s="6">
        <v>25592.68</v>
      </c>
      <c r="R13" s="6">
        <v>301651.24</v>
      </c>
      <c r="S13" s="6">
        <v>33888</v>
      </c>
      <c r="T13" s="6">
        <v>14833</v>
      </c>
      <c r="U13" s="6">
        <v>24263</v>
      </c>
      <c r="V13" s="6">
        <v>53016.11</v>
      </c>
      <c r="W13" s="6">
        <v>41663.48</v>
      </c>
      <c r="X13" s="6">
        <v>0</v>
      </c>
      <c r="Y13" s="6">
        <v>7482.4</v>
      </c>
      <c r="Z13" s="6">
        <v>3870.23</v>
      </c>
      <c r="AA13" s="6">
        <v>3243.74</v>
      </c>
      <c r="AB13" s="6">
        <v>105248.6</v>
      </c>
      <c r="AC13" s="6">
        <v>0</v>
      </c>
      <c r="AD13" s="6">
        <v>29890.8</v>
      </c>
      <c r="AE13" s="6">
        <v>35479</v>
      </c>
      <c r="AF13" s="6">
        <v>1788.99</v>
      </c>
      <c r="AG13" s="6">
        <v>1299092</v>
      </c>
      <c r="AH13" s="6">
        <v>351300</v>
      </c>
      <c r="AI13" s="6">
        <v>13755</v>
      </c>
      <c r="AJ13" s="6">
        <v>2946831.51</v>
      </c>
      <c r="AK13" s="6">
        <v>2946331.51</v>
      </c>
      <c r="AL13" s="6">
        <v>500</v>
      </c>
      <c r="AM13" s="6">
        <v>40730.91</v>
      </c>
      <c r="AN13" s="6">
        <v>793359.85</v>
      </c>
      <c r="AO13" s="6">
        <v>14279</v>
      </c>
      <c r="AP13" s="6">
        <v>0</v>
      </c>
      <c r="AQ13" s="6">
        <v>422</v>
      </c>
      <c r="AR13" s="6">
        <v>422</v>
      </c>
      <c r="AS13" s="6">
        <v>5.05924170616114</v>
      </c>
      <c r="AT13" s="6">
        <v>71.3118159534981</v>
      </c>
      <c r="AU13" s="6">
        <v>52.3232257160866</v>
      </c>
      <c r="AV13" s="6">
        <v>141.288637002342</v>
      </c>
      <c r="AW13" s="6">
        <v>24.8319016393443</v>
      </c>
      <c r="AX13" s="6">
        <v>714.81336492891</v>
      </c>
      <c r="AY13" s="6">
        <v>125.630592417062</v>
      </c>
      <c r="AZ13" s="6">
        <v>6700</v>
      </c>
      <c r="BA13" s="6">
        <v>2135</v>
      </c>
      <c r="BB13" s="6">
        <v>2135</v>
      </c>
      <c r="BC13" s="6">
        <v>31.865671641791</v>
      </c>
      <c r="BD13" s="6">
        <v>70.3485132012046</v>
      </c>
    </row>
    <row r="14" s="1" customFormat="1" ht="19.9" customHeight="1" spans="1:56">
      <c r="A14" s="7" t="s">
        <v>119</v>
      </c>
      <c r="B14" s="6">
        <v>4568465.76</v>
      </c>
      <c r="C14" s="6">
        <v>1759395.96</v>
      </c>
      <c r="D14" s="6">
        <v>131332.48</v>
      </c>
      <c r="E14" s="6">
        <v>1592176.68</v>
      </c>
      <c r="F14" s="6">
        <v>367955</v>
      </c>
      <c r="G14" s="6">
        <v>2295</v>
      </c>
      <c r="H14" s="6">
        <v>1139513.42</v>
      </c>
      <c r="I14" s="6">
        <v>979663.52</v>
      </c>
      <c r="J14" s="6">
        <v>120553</v>
      </c>
      <c r="K14" s="6">
        <v>159849.9</v>
      </c>
      <c r="L14" s="6">
        <v>0</v>
      </c>
      <c r="M14" s="6">
        <v>2249.86</v>
      </c>
      <c r="N14" s="6">
        <v>34776.7</v>
      </c>
      <c r="O14" s="6">
        <v>2712</v>
      </c>
      <c r="P14" s="6">
        <v>42649.2</v>
      </c>
      <c r="Q14" s="6">
        <v>25.5</v>
      </c>
      <c r="R14" s="6">
        <v>167219.28</v>
      </c>
      <c r="S14" s="6">
        <v>17808</v>
      </c>
      <c r="T14" s="6">
        <v>10070</v>
      </c>
      <c r="U14" s="6">
        <v>237</v>
      </c>
      <c r="V14" s="6">
        <v>30241.03</v>
      </c>
      <c r="W14" s="6">
        <v>28112.18</v>
      </c>
      <c r="X14" s="6">
        <v>0</v>
      </c>
      <c r="Y14" s="6">
        <v>2128.85</v>
      </c>
      <c r="Z14" s="6">
        <v>0</v>
      </c>
      <c r="AA14" s="6">
        <v>2023.05</v>
      </c>
      <c r="AB14" s="6">
        <v>78906.5</v>
      </c>
      <c r="AC14" s="6">
        <v>80</v>
      </c>
      <c r="AD14" s="6">
        <v>13384.7</v>
      </c>
      <c r="AE14" s="6">
        <v>14469</v>
      </c>
      <c r="AF14" s="6">
        <v>0</v>
      </c>
      <c r="AG14" s="6">
        <v>2799051.6</v>
      </c>
      <c r="AH14" s="6">
        <v>0</v>
      </c>
      <c r="AI14" s="6">
        <v>7055</v>
      </c>
      <c r="AJ14" s="6">
        <v>3938103.27</v>
      </c>
      <c r="AK14" s="6">
        <v>3938103.27</v>
      </c>
      <c r="AL14" s="6">
        <v>0</v>
      </c>
      <c r="AM14" s="6">
        <v>630362.49</v>
      </c>
      <c r="AN14" s="6">
        <v>1150996.45</v>
      </c>
      <c r="AO14" s="6">
        <v>24628</v>
      </c>
      <c r="AP14" s="6">
        <v>4579</v>
      </c>
      <c r="AQ14" s="6">
        <v>231</v>
      </c>
      <c r="AR14" s="6">
        <v>231</v>
      </c>
      <c r="AS14" s="6">
        <v>4.81818181818182</v>
      </c>
      <c r="AT14" s="6">
        <v>64.6490449894429</v>
      </c>
      <c r="AU14" s="6">
        <v>46.2690198148449</v>
      </c>
      <c r="AV14" s="6">
        <v>150.241940700809</v>
      </c>
      <c r="AW14" s="6">
        <v>27.1707367475292</v>
      </c>
      <c r="AX14" s="6">
        <v>723.892987012987</v>
      </c>
      <c r="AY14" s="6">
        <v>130.91354978355</v>
      </c>
      <c r="AZ14" s="6">
        <v>3340</v>
      </c>
      <c r="BA14" s="6">
        <v>1113</v>
      </c>
      <c r="BB14" s="6">
        <v>1113</v>
      </c>
      <c r="BC14" s="6">
        <v>33.3233532934132</v>
      </c>
      <c r="BD14" s="6">
        <v>64.3625824265064</v>
      </c>
    </row>
    <row r="15" s="1" customFormat="1" ht="19.9" customHeight="1" spans="1:56">
      <c r="A15" s="7" t="s">
        <v>120</v>
      </c>
      <c r="B15" s="6">
        <v>2733431.42</v>
      </c>
      <c r="C15" s="6">
        <v>1505819</v>
      </c>
      <c r="D15" s="6">
        <v>426374.78</v>
      </c>
      <c r="E15" s="6">
        <v>1406688.44</v>
      </c>
      <c r="F15" s="6">
        <v>287077</v>
      </c>
      <c r="G15" s="6">
        <v>510</v>
      </c>
      <c r="H15" s="6">
        <v>1069242.11</v>
      </c>
      <c r="I15" s="6">
        <v>960418.74</v>
      </c>
      <c r="J15" s="6">
        <v>65826.1</v>
      </c>
      <c r="K15" s="6">
        <v>95998.64</v>
      </c>
      <c r="L15" s="6">
        <v>12824.73</v>
      </c>
      <c r="M15" s="6">
        <v>336.63</v>
      </c>
      <c r="N15" s="6">
        <v>22856.2</v>
      </c>
      <c r="O15" s="6">
        <v>852</v>
      </c>
      <c r="P15" s="6">
        <v>15676.5</v>
      </c>
      <c r="Q15" s="6">
        <v>10138</v>
      </c>
      <c r="R15" s="6">
        <v>99130.56</v>
      </c>
      <c r="S15" s="6">
        <v>12928</v>
      </c>
      <c r="T15" s="6">
        <v>5802</v>
      </c>
      <c r="U15" s="6">
        <v>520</v>
      </c>
      <c r="V15" s="6">
        <v>47882.28</v>
      </c>
      <c r="W15" s="6">
        <v>41130.57</v>
      </c>
      <c r="X15" s="6">
        <v>0</v>
      </c>
      <c r="Y15" s="6">
        <v>6508.95</v>
      </c>
      <c r="Z15" s="6">
        <v>242.76</v>
      </c>
      <c r="AA15" s="6">
        <v>58.28</v>
      </c>
      <c r="AB15" s="6">
        <v>16007</v>
      </c>
      <c r="AC15" s="6">
        <v>0</v>
      </c>
      <c r="AD15" s="6">
        <v>5156</v>
      </c>
      <c r="AE15" s="6">
        <v>10679</v>
      </c>
      <c r="AF15" s="6">
        <v>98</v>
      </c>
      <c r="AG15" s="6">
        <v>1214644</v>
      </c>
      <c r="AH15" s="6">
        <v>0</v>
      </c>
      <c r="AI15" s="6">
        <v>12268.65</v>
      </c>
      <c r="AJ15" s="6">
        <v>3331089.78</v>
      </c>
      <c r="AK15" s="6">
        <v>3331089.78</v>
      </c>
      <c r="AL15" s="6">
        <v>0</v>
      </c>
      <c r="AM15" s="6">
        <v>-597658.36</v>
      </c>
      <c r="AN15" s="6">
        <v>1132237.97</v>
      </c>
      <c r="AO15" s="6">
        <v>22753</v>
      </c>
      <c r="AP15" s="6">
        <v>12586</v>
      </c>
      <c r="AQ15" s="6">
        <v>149</v>
      </c>
      <c r="AR15" s="6">
        <v>146</v>
      </c>
      <c r="AS15" s="6">
        <v>5.53424657534247</v>
      </c>
      <c r="AT15" s="6">
        <v>61.8243062453303</v>
      </c>
      <c r="AU15" s="6">
        <v>46.9934562475278</v>
      </c>
      <c r="AV15" s="6">
        <v>122.686336633663</v>
      </c>
      <c r="AW15" s="6">
        <v>59.2602475247525</v>
      </c>
      <c r="AX15" s="6">
        <v>678.976438356164</v>
      </c>
      <c r="AY15" s="6">
        <v>327.960821917808</v>
      </c>
      <c r="AZ15" s="6">
        <v>6660</v>
      </c>
      <c r="BA15" s="6">
        <v>808</v>
      </c>
      <c r="BB15" s="6">
        <v>808</v>
      </c>
      <c r="BC15" s="6">
        <v>12.1321321321321</v>
      </c>
      <c r="BD15" s="6">
        <v>61.2850960312926</v>
      </c>
    </row>
    <row r="16" s="1" customFormat="1" ht="19.9" customHeight="1" spans="1:56">
      <c r="A16" s="7" t="s">
        <v>121</v>
      </c>
      <c r="B16" s="6">
        <v>3440749.15</v>
      </c>
      <c r="C16" s="6">
        <v>1215609.82</v>
      </c>
      <c r="D16" s="6">
        <v>282595.76</v>
      </c>
      <c r="E16" s="6">
        <v>1119960.49</v>
      </c>
      <c r="F16" s="6">
        <v>270830</v>
      </c>
      <c r="G16" s="6">
        <v>0</v>
      </c>
      <c r="H16" s="6">
        <v>834376.14</v>
      </c>
      <c r="I16" s="6">
        <v>748716.6</v>
      </c>
      <c r="J16" s="6">
        <v>45681.4</v>
      </c>
      <c r="K16" s="6">
        <v>85062.6</v>
      </c>
      <c r="L16" s="6">
        <v>596.94</v>
      </c>
      <c r="M16" s="6">
        <v>2092.55</v>
      </c>
      <c r="N16" s="6">
        <v>7860</v>
      </c>
      <c r="O16" s="6">
        <v>1775</v>
      </c>
      <c r="P16" s="6">
        <v>2107.5</v>
      </c>
      <c r="Q16" s="6">
        <v>919.3</v>
      </c>
      <c r="R16" s="6">
        <v>95649.33</v>
      </c>
      <c r="S16" s="6">
        <v>14384</v>
      </c>
      <c r="T16" s="6">
        <v>6279</v>
      </c>
      <c r="U16" s="6">
        <v>0</v>
      </c>
      <c r="V16" s="6">
        <v>48448.83</v>
      </c>
      <c r="W16" s="6">
        <v>40697.26</v>
      </c>
      <c r="X16" s="6">
        <v>0</v>
      </c>
      <c r="Y16" s="6">
        <v>7751.57</v>
      </c>
      <c r="Z16" s="6">
        <v>0</v>
      </c>
      <c r="AA16" s="6">
        <v>161.5</v>
      </c>
      <c r="AB16" s="6">
        <v>11866.5</v>
      </c>
      <c r="AC16" s="6">
        <v>0</v>
      </c>
      <c r="AD16" s="6">
        <v>2803.5</v>
      </c>
      <c r="AE16" s="6">
        <v>11687</v>
      </c>
      <c r="AF16" s="6">
        <v>19</v>
      </c>
      <c r="AG16" s="6">
        <v>2208320.2</v>
      </c>
      <c r="AH16" s="6">
        <v>0</v>
      </c>
      <c r="AI16" s="6">
        <v>14275</v>
      </c>
      <c r="AJ16" s="6">
        <v>2816396.5</v>
      </c>
      <c r="AK16" s="6">
        <v>2816396.5</v>
      </c>
      <c r="AL16" s="6">
        <v>0</v>
      </c>
      <c r="AM16" s="6">
        <v>624352.65</v>
      </c>
      <c r="AN16" s="6">
        <v>875870.66</v>
      </c>
      <c r="AO16" s="6">
        <v>22199</v>
      </c>
      <c r="AP16" s="6">
        <v>8113</v>
      </c>
      <c r="AQ16" s="6">
        <v>160</v>
      </c>
      <c r="AR16" s="6">
        <v>162</v>
      </c>
      <c r="AS16" s="6">
        <v>5.54938271604938</v>
      </c>
      <c r="AT16" s="6">
        <v>50.4509432857336</v>
      </c>
      <c r="AU16" s="6">
        <v>37.5862038830578</v>
      </c>
      <c r="AV16" s="6">
        <v>106.395250278087</v>
      </c>
      <c r="AW16" s="6">
        <v>53.8919132369299</v>
      </c>
      <c r="AX16" s="6">
        <v>590.427962962963</v>
      </c>
      <c r="AY16" s="6">
        <v>299.066851851852</v>
      </c>
      <c r="AZ16" s="6">
        <v>3340</v>
      </c>
      <c r="BA16" s="6">
        <v>899</v>
      </c>
      <c r="BB16" s="6">
        <v>899</v>
      </c>
      <c r="BC16" s="6">
        <v>26.9161676646707</v>
      </c>
      <c r="BD16" s="6">
        <v>49.8078963016352</v>
      </c>
    </row>
    <row r="17" s="1" customFormat="1" ht="19.9" customHeight="1" spans="1:56">
      <c r="A17" s="7" t="s">
        <v>122</v>
      </c>
      <c r="B17" s="6">
        <v>4030271.93</v>
      </c>
      <c r="C17" s="6">
        <v>1569862.08</v>
      </c>
      <c r="D17" s="6">
        <v>574821.91</v>
      </c>
      <c r="E17" s="6">
        <v>1536767.65</v>
      </c>
      <c r="F17" s="6">
        <v>390946</v>
      </c>
      <c r="G17" s="6">
        <v>925</v>
      </c>
      <c r="H17" s="6">
        <v>1114699.85</v>
      </c>
      <c r="I17" s="6">
        <v>1010362.1</v>
      </c>
      <c r="J17" s="6">
        <v>40691.01</v>
      </c>
      <c r="K17" s="6">
        <v>101800.75</v>
      </c>
      <c r="L17" s="6">
        <v>2537</v>
      </c>
      <c r="M17" s="6">
        <v>4097.6</v>
      </c>
      <c r="N17" s="6">
        <v>13571</v>
      </c>
      <c r="O17" s="6">
        <v>15</v>
      </c>
      <c r="P17" s="6">
        <v>5550.2</v>
      </c>
      <c r="Q17" s="6">
        <v>6963</v>
      </c>
      <c r="R17" s="6">
        <v>33094.43</v>
      </c>
      <c r="S17" s="6">
        <v>6968</v>
      </c>
      <c r="T17" s="6">
        <v>2651</v>
      </c>
      <c r="U17" s="6">
        <v>961.5</v>
      </c>
      <c r="V17" s="6">
        <v>5555.63</v>
      </c>
      <c r="W17" s="6">
        <v>4492.3</v>
      </c>
      <c r="X17" s="6">
        <v>0</v>
      </c>
      <c r="Y17" s="6">
        <v>1063.33</v>
      </c>
      <c r="Z17" s="6">
        <v>0</v>
      </c>
      <c r="AA17" s="6">
        <v>333.2</v>
      </c>
      <c r="AB17" s="6">
        <v>7249</v>
      </c>
      <c r="AC17" s="6">
        <v>653</v>
      </c>
      <c r="AD17" s="6">
        <v>4037.1</v>
      </c>
      <c r="AE17" s="6">
        <v>4686</v>
      </c>
      <c r="AF17" s="6">
        <v>0</v>
      </c>
      <c r="AG17" s="6">
        <v>2410020.6</v>
      </c>
      <c r="AH17" s="6">
        <v>0</v>
      </c>
      <c r="AI17" s="6">
        <v>46106.2</v>
      </c>
      <c r="AJ17" s="6">
        <v>3303339.35</v>
      </c>
      <c r="AK17" s="6">
        <v>3303339.35</v>
      </c>
      <c r="AL17" s="6">
        <v>0</v>
      </c>
      <c r="AM17" s="6">
        <v>726932.58</v>
      </c>
      <c r="AN17" s="6">
        <v>1120646.4</v>
      </c>
      <c r="AO17" s="6">
        <v>33095</v>
      </c>
      <c r="AP17" s="6">
        <v>17397</v>
      </c>
      <c r="AQ17" s="6">
        <v>58</v>
      </c>
      <c r="AR17" s="6">
        <v>58</v>
      </c>
      <c r="AS17" s="6">
        <v>6.03448275862069</v>
      </c>
      <c r="AT17" s="6">
        <v>46.4350400362593</v>
      </c>
      <c r="AU17" s="6">
        <v>33.6818205166944</v>
      </c>
      <c r="AV17" s="6">
        <v>94.5555142857143</v>
      </c>
      <c r="AW17" s="6">
        <v>15.8732285714286</v>
      </c>
      <c r="AX17" s="6">
        <v>570.593620689655</v>
      </c>
      <c r="AY17" s="6">
        <v>95.786724137931</v>
      </c>
      <c r="AZ17" s="6">
        <v>3340</v>
      </c>
      <c r="BA17" s="6">
        <v>350</v>
      </c>
      <c r="BB17" s="6">
        <v>350</v>
      </c>
      <c r="BC17" s="6">
        <v>10.4790419161677</v>
      </c>
      <c r="BD17" s="6">
        <v>45.0418930352017</v>
      </c>
    </row>
    <row r="18" s="1" customFormat="1" ht="19.9" customHeight="1" spans="1:56">
      <c r="A18" s="7" t="s">
        <v>123</v>
      </c>
      <c r="B18" s="6">
        <v>8369771.05</v>
      </c>
      <c r="C18" s="6">
        <v>4309447.77</v>
      </c>
      <c r="D18" s="6">
        <v>288482.94</v>
      </c>
      <c r="E18" s="6">
        <v>1860872.72</v>
      </c>
      <c r="F18" s="6">
        <v>599727.3</v>
      </c>
      <c r="G18" s="6">
        <v>78204</v>
      </c>
      <c r="H18" s="6">
        <v>929328.12</v>
      </c>
      <c r="I18" s="6">
        <v>929328.12</v>
      </c>
      <c r="J18" s="6">
        <v>90663.8</v>
      </c>
      <c r="K18" s="6">
        <v>0</v>
      </c>
      <c r="L18" s="6">
        <v>0</v>
      </c>
      <c r="M18" s="6">
        <v>13776.68</v>
      </c>
      <c r="N18" s="6">
        <v>57716.64</v>
      </c>
      <c r="O18" s="6">
        <v>48537.7</v>
      </c>
      <c r="P18" s="6">
        <v>80254.1</v>
      </c>
      <c r="Q18" s="6">
        <v>53328.18</v>
      </c>
      <c r="R18" s="6">
        <v>2448575.05</v>
      </c>
      <c r="S18" s="6">
        <v>293740</v>
      </c>
      <c r="T18" s="6">
        <v>33515</v>
      </c>
      <c r="U18" s="6">
        <v>444513.5</v>
      </c>
      <c r="V18" s="6">
        <v>415943.42</v>
      </c>
      <c r="W18" s="6">
        <v>415943.42</v>
      </c>
      <c r="X18" s="6">
        <v>0</v>
      </c>
      <c r="Y18" s="6">
        <v>0</v>
      </c>
      <c r="Z18" s="6">
        <v>0</v>
      </c>
      <c r="AA18" s="6">
        <v>40923.5</v>
      </c>
      <c r="AB18" s="6">
        <v>186517.9</v>
      </c>
      <c r="AC18" s="6">
        <v>14461.4</v>
      </c>
      <c r="AD18" s="6">
        <v>746477</v>
      </c>
      <c r="AE18" s="6">
        <v>195035</v>
      </c>
      <c r="AF18" s="6">
        <v>77448.33</v>
      </c>
      <c r="AG18" s="6">
        <v>3786462.46</v>
      </c>
      <c r="AH18" s="6">
        <v>232663.76</v>
      </c>
      <c r="AI18" s="6">
        <v>39198.32</v>
      </c>
      <c r="AJ18" s="6">
        <v>8404254.32</v>
      </c>
      <c r="AK18" s="6">
        <v>8386804.95</v>
      </c>
      <c r="AL18" s="6">
        <v>17449.37</v>
      </c>
      <c r="AM18" s="6">
        <v>-34483.27</v>
      </c>
      <c r="AN18" s="6">
        <v>1345271.54</v>
      </c>
      <c r="AO18" s="6">
        <v>39556</v>
      </c>
      <c r="AP18" s="6">
        <v>9641</v>
      </c>
      <c r="AQ18" s="6">
        <v>3307</v>
      </c>
      <c r="AR18" s="6">
        <v>3308</v>
      </c>
      <c r="AS18" s="6">
        <v>4.43984280532044</v>
      </c>
      <c r="AT18" s="6">
        <v>47.0440064718374</v>
      </c>
      <c r="AU18" s="6">
        <v>23.4939862473455</v>
      </c>
      <c r="AV18" s="6">
        <v>166.717168244025</v>
      </c>
      <c r="AW18" s="6">
        <v>28.3205161026758</v>
      </c>
      <c r="AX18" s="6">
        <v>740.198019951633</v>
      </c>
      <c r="AY18" s="6">
        <v>125.738639661427</v>
      </c>
      <c r="AZ18" s="6">
        <v>16700</v>
      </c>
      <c r="BA18" s="6">
        <v>14687</v>
      </c>
      <c r="BB18" s="6">
        <v>14687</v>
      </c>
      <c r="BC18" s="6">
        <v>87.9461077844311</v>
      </c>
      <c r="BD18" s="6">
        <v>46.0530488421478</v>
      </c>
    </row>
    <row r="19" s="1" customFormat="1" ht="19.9" customHeight="1" spans="1:56">
      <c r="A19" s="7" t="s">
        <v>124</v>
      </c>
      <c r="B19" s="6">
        <v>6136769.93</v>
      </c>
      <c r="C19" s="6">
        <v>1843101.38</v>
      </c>
      <c r="D19" s="6">
        <v>287537.95</v>
      </c>
      <c r="E19" s="6">
        <v>981351.16</v>
      </c>
      <c r="F19" s="6">
        <v>289240</v>
      </c>
      <c r="G19" s="6">
        <v>51348.5</v>
      </c>
      <c r="H19" s="6">
        <v>519506.79</v>
      </c>
      <c r="I19" s="6">
        <v>481979.73</v>
      </c>
      <c r="J19" s="6">
        <v>68196.6</v>
      </c>
      <c r="K19" s="6">
        <v>0</v>
      </c>
      <c r="L19" s="6">
        <v>37527.06</v>
      </c>
      <c r="M19" s="6">
        <v>5980.57</v>
      </c>
      <c r="N19" s="6">
        <v>69016</v>
      </c>
      <c r="O19" s="6">
        <v>0</v>
      </c>
      <c r="P19" s="6">
        <v>34423.5</v>
      </c>
      <c r="Q19" s="6">
        <v>11835.8</v>
      </c>
      <c r="R19" s="6">
        <v>861750.22</v>
      </c>
      <c r="S19" s="6">
        <v>103002</v>
      </c>
      <c r="T19" s="6">
        <v>44807</v>
      </c>
      <c r="U19" s="6">
        <v>112014</v>
      </c>
      <c r="V19" s="6">
        <v>160609.11</v>
      </c>
      <c r="W19" s="6">
        <v>159194.05</v>
      </c>
      <c r="X19" s="6">
        <v>0</v>
      </c>
      <c r="Y19" s="6">
        <v>0</v>
      </c>
      <c r="Z19" s="6">
        <v>1415.06</v>
      </c>
      <c r="AA19" s="6">
        <v>25322.11</v>
      </c>
      <c r="AB19" s="6">
        <v>126700</v>
      </c>
      <c r="AC19" s="6">
        <v>0</v>
      </c>
      <c r="AD19" s="6">
        <v>202135</v>
      </c>
      <c r="AE19" s="6">
        <v>83927</v>
      </c>
      <c r="AF19" s="6">
        <v>3234</v>
      </c>
      <c r="AG19" s="6">
        <v>4130642.1</v>
      </c>
      <c r="AH19" s="6">
        <v>149658.17</v>
      </c>
      <c r="AI19" s="6">
        <v>5866.22</v>
      </c>
      <c r="AJ19" s="6">
        <v>6773737</v>
      </c>
      <c r="AK19" s="6">
        <v>6755917.44</v>
      </c>
      <c r="AL19" s="6">
        <v>17819.56</v>
      </c>
      <c r="AM19" s="6">
        <v>-636967.07</v>
      </c>
      <c r="AN19" s="6">
        <v>680015.9</v>
      </c>
      <c r="AO19" s="6">
        <v>22944</v>
      </c>
      <c r="AP19" s="6">
        <v>10184</v>
      </c>
      <c r="AQ19" s="6">
        <v>1150</v>
      </c>
      <c r="AR19" s="6">
        <v>1149</v>
      </c>
      <c r="AS19" s="6">
        <v>5.61705831157528</v>
      </c>
      <c r="AT19" s="6">
        <v>42.7715812412831</v>
      </c>
      <c r="AU19" s="6">
        <v>22.6423810146444</v>
      </c>
      <c r="AV19" s="6">
        <v>133.521881004029</v>
      </c>
      <c r="AW19" s="6">
        <v>24.885204524326</v>
      </c>
      <c r="AX19" s="6">
        <v>750.000191470844</v>
      </c>
      <c r="AY19" s="6">
        <v>139.781644908616</v>
      </c>
      <c r="AZ19" s="6">
        <v>11690</v>
      </c>
      <c r="BA19" s="6">
        <v>6454</v>
      </c>
      <c r="BB19" s="6">
        <v>6454</v>
      </c>
      <c r="BC19" s="6">
        <v>55.2095808383234</v>
      </c>
      <c r="BD19" s="6">
        <v>42.5159056834031</v>
      </c>
    </row>
    <row r="20" s="1" customFormat="1" ht="19.9" customHeight="1" spans="1:56">
      <c r="A20" s="7" t="s">
        <v>125</v>
      </c>
      <c r="B20" s="6">
        <v>3307822.37</v>
      </c>
      <c r="C20" s="6">
        <v>1021873.77</v>
      </c>
      <c r="D20" s="6">
        <v>393035.24</v>
      </c>
      <c r="E20" s="6">
        <v>920540.7</v>
      </c>
      <c r="F20" s="6">
        <v>236933</v>
      </c>
      <c r="G20" s="6">
        <v>7563.8</v>
      </c>
      <c r="H20" s="6">
        <v>561254.95</v>
      </c>
      <c r="I20" s="6">
        <v>561254.95</v>
      </c>
      <c r="J20" s="6">
        <v>11143</v>
      </c>
      <c r="K20" s="6">
        <v>0</v>
      </c>
      <c r="L20" s="6">
        <v>0</v>
      </c>
      <c r="M20" s="6">
        <v>3676.45</v>
      </c>
      <c r="N20" s="6">
        <v>47549.5</v>
      </c>
      <c r="O20" s="6">
        <v>0</v>
      </c>
      <c r="P20" s="6">
        <v>40487</v>
      </c>
      <c r="Q20" s="6">
        <v>23076</v>
      </c>
      <c r="R20" s="6">
        <v>101333.07</v>
      </c>
      <c r="S20" s="6">
        <v>15325</v>
      </c>
      <c r="T20" s="6">
        <v>4291</v>
      </c>
      <c r="U20" s="6">
        <v>10040</v>
      </c>
      <c r="V20" s="6">
        <v>30027.93</v>
      </c>
      <c r="W20" s="6">
        <v>30027.93</v>
      </c>
      <c r="X20" s="6">
        <v>0</v>
      </c>
      <c r="Y20" s="6">
        <v>0</v>
      </c>
      <c r="Z20" s="6">
        <v>0</v>
      </c>
      <c r="AA20" s="6">
        <v>2751.64</v>
      </c>
      <c r="AB20" s="6">
        <v>8372.5</v>
      </c>
      <c r="AC20" s="6">
        <v>0</v>
      </c>
      <c r="AD20" s="6">
        <v>23228</v>
      </c>
      <c r="AE20" s="6">
        <v>7297</v>
      </c>
      <c r="AF20" s="6">
        <v>0</v>
      </c>
      <c r="AG20" s="6">
        <v>2084732.21</v>
      </c>
      <c r="AH20" s="6">
        <v>187729.84</v>
      </c>
      <c r="AI20" s="6">
        <v>12899.11</v>
      </c>
      <c r="AJ20" s="6">
        <v>3937377.48</v>
      </c>
      <c r="AK20" s="6">
        <v>3921017.48</v>
      </c>
      <c r="AL20" s="6">
        <v>16360</v>
      </c>
      <c r="AM20" s="6">
        <v>-629555.11</v>
      </c>
      <c r="AN20" s="6">
        <v>591282.88</v>
      </c>
      <c r="AO20" s="6">
        <v>20139</v>
      </c>
      <c r="AP20" s="6">
        <v>12735</v>
      </c>
      <c r="AQ20" s="6">
        <v>151</v>
      </c>
      <c r="AR20" s="6">
        <v>150</v>
      </c>
      <c r="AS20" s="6">
        <v>4.08666666666667</v>
      </c>
      <c r="AT20" s="6">
        <v>45.7093549828691</v>
      </c>
      <c r="AU20" s="6">
        <v>27.8690575500273</v>
      </c>
      <c r="AV20" s="6">
        <v>165.306802610114</v>
      </c>
      <c r="AW20" s="6">
        <v>48.9852039151713</v>
      </c>
      <c r="AX20" s="6">
        <v>675.5538</v>
      </c>
      <c r="AY20" s="6">
        <v>200.1862</v>
      </c>
      <c r="AZ20" s="6">
        <v>4008</v>
      </c>
      <c r="BA20" s="6">
        <v>613</v>
      </c>
      <c r="BB20" s="6">
        <v>613</v>
      </c>
      <c r="BC20" s="6">
        <v>15.2944111776447</v>
      </c>
      <c r="BD20" s="6">
        <v>45.0688509856497</v>
      </c>
    </row>
    <row r="21" s="1" customFormat="1" ht="19.9" customHeight="1" spans="1:56">
      <c r="A21" s="7" t="s">
        <v>126</v>
      </c>
      <c r="B21" s="6">
        <v>3864877.45</v>
      </c>
      <c r="C21" s="6">
        <v>1766797.33</v>
      </c>
      <c r="D21" s="6">
        <v>154648.49</v>
      </c>
      <c r="E21" s="6">
        <v>1514810.38</v>
      </c>
      <c r="F21" s="6">
        <v>396015</v>
      </c>
      <c r="G21" s="6">
        <v>29550</v>
      </c>
      <c r="H21" s="6">
        <v>867320.74</v>
      </c>
      <c r="I21" s="6">
        <v>867320.74</v>
      </c>
      <c r="J21" s="6">
        <v>77134.8</v>
      </c>
      <c r="K21" s="6">
        <v>0</v>
      </c>
      <c r="L21" s="6">
        <v>0</v>
      </c>
      <c r="M21" s="6">
        <v>5954.55</v>
      </c>
      <c r="N21" s="6">
        <v>102489.15</v>
      </c>
      <c r="O21" s="6">
        <v>0</v>
      </c>
      <c r="P21" s="6">
        <v>69382</v>
      </c>
      <c r="Q21" s="6">
        <v>44098.94</v>
      </c>
      <c r="R21" s="6">
        <v>251986.95</v>
      </c>
      <c r="S21" s="6">
        <v>37376</v>
      </c>
      <c r="T21" s="6">
        <v>13695</v>
      </c>
      <c r="U21" s="6">
        <v>8058</v>
      </c>
      <c r="V21" s="6">
        <v>66048.44</v>
      </c>
      <c r="W21" s="6">
        <v>66048.44</v>
      </c>
      <c r="X21" s="6">
        <v>0</v>
      </c>
      <c r="Y21" s="6">
        <v>0</v>
      </c>
      <c r="Z21" s="6">
        <v>0</v>
      </c>
      <c r="AA21" s="6">
        <v>6182.06</v>
      </c>
      <c r="AB21" s="6">
        <v>15031.5</v>
      </c>
      <c r="AC21" s="6">
        <v>0</v>
      </c>
      <c r="AD21" s="6">
        <v>51703</v>
      </c>
      <c r="AE21" s="6">
        <v>30663</v>
      </c>
      <c r="AF21" s="6">
        <v>23229.95</v>
      </c>
      <c r="AG21" s="6">
        <v>1951694.6</v>
      </c>
      <c r="AH21" s="6">
        <v>125786.55</v>
      </c>
      <c r="AI21" s="6">
        <v>17354.97</v>
      </c>
      <c r="AJ21" s="6">
        <v>3944606.52</v>
      </c>
      <c r="AK21" s="6">
        <v>3935081.52</v>
      </c>
      <c r="AL21" s="6">
        <v>9525</v>
      </c>
      <c r="AM21" s="6">
        <v>-79729.07</v>
      </c>
      <c r="AN21" s="6">
        <v>933369.14</v>
      </c>
      <c r="AO21" s="6">
        <v>27766</v>
      </c>
      <c r="AP21" s="6">
        <v>5512</v>
      </c>
      <c r="AQ21" s="6">
        <v>366</v>
      </c>
      <c r="AR21" s="6">
        <v>361</v>
      </c>
      <c r="AS21" s="6">
        <v>6.45983379501385</v>
      </c>
      <c r="AT21" s="6">
        <v>54.5563055535547</v>
      </c>
      <c r="AU21" s="6">
        <v>31.2367910394007</v>
      </c>
      <c r="AV21" s="6">
        <v>107.917323340471</v>
      </c>
      <c r="AW21" s="6">
        <v>28.2862698072805</v>
      </c>
      <c r="AX21" s="6">
        <v>697.127972382212</v>
      </c>
      <c r="AY21" s="6">
        <v>182.724601635951</v>
      </c>
      <c r="AZ21" s="6">
        <v>8016</v>
      </c>
      <c r="BA21" s="6">
        <v>2335</v>
      </c>
      <c r="BB21" s="6">
        <v>2332</v>
      </c>
      <c r="BC21" s="6">
        <v>29.1292415169661</v>
      </c>
      <c r="BD21" s="6">
        <v>53.9312616149247</v>
      </c>
    </row>
    <row r="22" s="1" customFormat="1" ht="19.9" customHeight="1" spans="1:56">
      <c r="A22" s="7" t="s">
        <v>127</v>
      </c>
      <c r="B22" s="6">
        <v>4858985.81</v>
      </c>
      <c r="C22" s="6">
        <v>2544757.1</v>
      </c>
      <c r="D22" s="6">
        <v>573093.81</v>
      </c>
      <c r="E22" s="6">
        <v>2203176.49</v>
      </c>
      <c r="F22" s="6">
        <v>545335.5</v>
      </c>
      <c r="G22" s="6">
        <v>22302.5</v>
      </c>
      <c r="H22" s="6">
        <v>1412083.47</v>
      </c>
      <c r="I22" s="6">
        <v>1293856.8</v>
      </c>
      <c r="J22" s="6">
        <v>176212</v>
      </c>
      <c r="K22" s="6">
        <v>112546.44</v>
      </c>
      <c r="L22" s="6">
        <v>5680.23</v>
      </c>
      <c r="M22" s="6">
        <v>14000.6</v>
      </c>
      <c r="N22" s="6">
        <v>95804.72</v>
      </c>
      <c r="O22" s="6">
        <v>11754</v>
      </c>
      <c r="P22" s="6">
        <v>92063.6</v>
      </c>
      <c r="Q22" s="6">
        <v>9832.1</v>
      </c>
      <c r="R22" s="6">
        <v>341580.61</v>
      </c>
      <c r="S22" s="6">
        <v>35560</v>
      </c>
      <c r="T22" s="6">
        <v>15576</v>
      </c>
      <c r="U22" s="6">
        <v>37712</v>
      </c>
      <c r="V22" s="6">
        <v>109789.77</v>
      </c>
      <c r="W22" s="6">
        <v>100775.82</v>
      </c>
      <c r="X22" s="6">
        <v>0</v>
      </c>
      <c r="Y22" s="6">
        <v>8966.46</v>
      </c>
      <c r="Z22" s="6">
        <v>47.49</v>
      </c>
      <c r="AA22" s="6">
        <v>8987.94</v>
      </c>
      <c r="AB22" s="6">
        <v>31207.5</v>
      </c>
      <c r="AC22" s="6">
        <v>0</v>
      </c>
      <c r="AD22" s="6">
        <v>71673.4</v>
      </c>
      <c r="AE22" s="6">
        <v>29563</v>
      </c>
      <c r="AF22" s="6">
        <v>1511</v>
      </c>
      <c r="AG22" s="6">
        <v>2052215.9</v>
      </c>
      <c r="AH22" s="6">
        <v>197586.72</v>
      </c>
      <c r="AI22" s="6">
        <v>60619.99</v>
      </c>
      <c r="AJ22" s="6">
        <v>5543565.77</v>
      </c>
      <c r="AK22" s="6">
        <v>5513807.91</v>
      </c>
      <c r="AL22" s="6">
        <v>29757.86</v>
      </c>
      <c r="AM22" s="6">
        <v>-684579.96</v>
      </c>
      <c r="AN22" s="6">
        <v>1521873.24</v>
      </c>
      <c r="AO22" s="6">
        <v>45284</v>
      </c>
      <c r="AP22" s="6">
        <v>21079</v>
      </c>
      <c r="AQ22" s="6">
        <v>516</v>
      </c>
      <c r="AR22" s="6">
        <v>514</v>
      </c>
      <c r="AS22" s="6">
        <v>3.51167315175097</v>
      </c>
      <c r="AT22" s="6">
        <v>48.6524266849218</v>
      </c>
      <c r="AU22" s="6">
        <v>31.1828343344228</v>
      </c>
      <c r="AV22" s="6">
        <v>189.031881571666</v>
      </c>
      <c r="AW22" s="6">
        <v>60.7580354178196</v>
      </c>
      <c r="AX22" s="6">
        <v>663.818183340188</v>
      </c>
      <c r="AY22" s="6">
        <v>213.362361729892</v>
      </c>
      <c r="AZ22" s="6">
        <v>6680</v>
      </c>
      <c r="BA22" s="6">
        <v>1807</v>
      </c>
      <c r="BB22" s="6">
        <v>1805</v>
      </c>
      <c r="BC22" s="6">
        <v>27.0508982035928</v>
      </c>
      <c r="BD22" s="6">
        <v>47.3137642434414</v>
      </c>
    </row>
    <row r="23" s="1" customFormat="1" ht="19.9" customHeight="1" spans="1:56">
      <c r="A23" s="7" t="s">
        <v>128</v>
      </c>
      <c r="B23" s="6">
        <v>6355377.79</v>
      </c>
      <c r="C23" s="6">
        <v>2591254.81</v>
      </c>
      <c r="D23" s="6">
        <v>313022.59</v>
      </c>
      <c r="E23" s="6">
        <v>2056026.45</v>
      </c>
      <c r="F23" s="6">
        <v>424814</v>
      </c>
      <c r="G23" s="6">
        <v>21206</v>
      </c>
      <c r="H23" s="6">
        <v>1386915.51</v>
      </c>
      <c r="I23" s="6">
        <v>1280247.38</v>
      </c>
      <c r="J23" s="6">
        <v>192446.4</v>
      </c>
      <c r="K23" s="6">
        <v>106588.27</v>
      </c>
      <c r="L23" s="6">
        <v>79.86</v>
      </c>
      <c r="M23" s="6">
        <v>2949.69</v>
      </c>
      <c r="N23" s="6">
        <v>84338</v>
      </c>
      <c r="O23" s="6">
        <v>0</v>
      </c>
      <c r="P23" s="6">
        <v>88286.15</v>
      </c>
      <c r="Q23" s="6">
        <v>47517.1</v>
      </c>
      <c r="R23" s="6">
        <v>535228.36</v>
      </c>
      <c r="S23" s="6">
        <v>52940</v>
      </c>
      <c r="T23" s="6">
        <v>17380</v>
      </c>
      <c r="U23" s="6">
        <v>21934</v>
      </c>
      <c r="V23" s="6">
        <v>214051.84</v>
      </c>
      <c r="W23" s="6">
        <v>210494.23</v>
      </c>
      <c r="X23" s="6">
        <v>0</v>
      </c>
      <c r="Y23" s="6">
        <v>3553.01</v>
      </c>
      <c r="Z23" s="6">
        <v>4.6</v>
      </c>
      <c r="AA23" s="6">
        <v>5626.12</v>
      </c>
      <c r="AB23" s="6">
        <v>92531.2</v>
      </c>
      <c r="AC23" s="6">
        <v>0</v>
      </c>
      <c r="AD23" s="6">
        <v>125132.5</v>
      </c>
      <c r="AE23" s="6">
        <v>0</v>
      </c>
      <c r="AF23" s="6">
        <v>5632.7</v>
      </c>
      <c r="AG23" s="6">
        <v>3481147.11</v>
      </c>
      <c r="AH23" s="6">
        <v>262629.87</v>
      </c>
      <c r="AI23" s="6">
        <v>19745.72</v>
      </c>
      <c r="AJ23" s="6">
        <v>6577547.59</v>
      </c>
      <c r="AK23" s="6">
        <v>6568518.08</v>
      </c>
      <c r="AL23" s="6">
        <v>9029.51</v>
      </c>
      <c r="AM23" s="6">
        <v>-222169.8</v>
      </c>
      <c r="AN23" s="6">
        <v>1601164.22</v>
      </c>
      <c r="AO23" s="6">
        <v>32454</v>
      </c>
      <c r="AP23" s="6">
        <v>11334</v>
      </c>
      <c r="AQ23" s="6">
        <v>617</v>
      </c>
      <c r="AR23" s="6">
        <v>617</v>
      </c>
      <c r="AS23" s="6">
        <v>4.28687196110211</v>
      </c>
      <c r="AT23" s="6">
        <v>63.3520197818451</v>
      </c>
      <c r="AU23" s="6">
        <v>42.7348095766315</v>
      </c>
      <c r="AV23" s="6">
        <v>202.354767485822</v>
      </c>
      <c r="AW23" s="6">
        <v>80.9269716446125</v>
      </c>
      <c r="AX23" s="6">
        <v>867.468978930308</v>
      </c>
      <c r="AY23" s="6">
        <v>346.923565640195</v>
      </c>
      <c r="AZ23" s="6">
        <v>10020</v>
      </c>
      <c r="BA23" s="6">
        <v>2645</v>
      </c>
      <c r="BB23" s="6">
        <v>2645</v>
      </c>
      <c r="BC23" s="6">
        <v>26.3972055888224</v>
      </c>
      <c r="BD23" s="6">
        <v>62.7435980156529</v>
      </c>
    </row>
    <row r="24" s="1" customFormat="1" ht="19.9" customHeight="1" spans="1:56">
      <c r="A24" s="7" t="s">
        <v>129</v>
      </c>
      <c r="B24" s="6">
        <v>2996189.94</v>
      </c>
      <c r="C24" s="6">
        <v>814006.55</v>
      </c>
      <c r="D24" s="6">
        <v>11091.11</v>
      </c>
      <c r="E24" s="6">
        <v>498050.89</v>
      </c>
      <c r="F24" s="6">
        <v>209858.5</v>
      </c>
      <c r="G24" s="6">
        <v>2462.5</v>
      </c>
      <c r="H24" s="6">
        <v>250352.21</v>
      </c>
      <c r="I24" s="6">
        <v>233773.16</v>
      </c>
      <c r="J24" s="6">
        <v>16092</v>
      </c>
      <c r="K24" s="6">
        <v>0</v>
      </c>
      <c r="L24" s="6">
        <v>16579.05</v>
      </c>
      <c r="M24" s="6">
        <v>7.8</v>
      </c>
      <c r="N24" s="6">
        <v>23546.5</v>
      </c>
      <c r="O24" s="6">
        <v>0</v>
      </c>
      <c r="P24" s="6">
        <v>3742.4</v>
      </c>
      <c r="Q24" s="6">
        <v>8080.98</v>
      </c>
      <c r="R24" s="6">
        <v>315955.66</v>
      </c>
      <c r="S24" s="6">
        <v>40560</v>
      </c>
      <c r="T24" s="6">
        <v>16936</v>
      </c>
      <c r="U24" s="6">
        <v>1061</v>
      </c>
      <c r="V24" s="6">
        <v>120479.7</v>
      </c>
      <c r="W24" s="6">
        <v>119159.43</v>
      </c>
      <c r="X24" s="6">
        <v>0</v>
      </c>
      <c r="Y24" s="6">
        <v>0</v>
      </c>
      <c r="Z24" s="6">
        <v>1320.27</v>
      </c>
      <c r="AA24" s="6">
        <v>0</v>
      </c>
      <c r="AB24" s="6">
        <v>69802</v>
      </c>
      <c r="AC24" s="6">
        <v>0</v>
      </c>
      <c r="AD24" s="6">
        <v>57949.4</v>
      </c>
      <c r="AE24" s="6">
        <v>0</v>
      </c>
      <c r="AF24" s="6">
        <v>9167.56</v>
      </c>
      <c r="AG24" s="6">
        <v>2099313.6</v>
      </c>
      <c r="AH24" s="6">
        <v>79585.01</v>
      </c>
      <c r="AI24" s="6">
        <v>1670</v>
      </c>
      <c r="AJ24" s="6">
        <v>2876453.28</v>
      </c>
      <c r="AK24" s="6">
        <v>2872577.45</v>
      </c>
      <c r="AL24" s="6">
        <v>3875.83</v>
      </c>
      <c r="AM24" s="6">
        <v>119736.66</v>
      </c>
      <c r="AN24" s="6">
        <v>373456.91</v>
      </c>
      <c r="AO24" s="6">
        <v>12765</v>
      </c>
      <c r="AP24" s="6">
        <v>464</v>
      </c>
      <c r="AQ24" s="6">
        <v>871</v>
      </c>
      <c r="AR24" s="6">
        <v>861</v>
      </c>
      <c r="AS24" s="6">
        <v>3.34610917537747</v>
      </c>
      <c r="AT24" s="6">
        <v>39.0169126517822</v>
      </c>
      <c r="AU24" s="6">
        <v>19.6123940462201</v>
      </c>
      <c r="AV24" s="6">
        <v>109.66874696286</v>
      </c>
      <c r="AW24" s="6">
        <v>41.818708781673</v>
      </c>
      <c r="AX24" s="6">
        <v>366.963600464576</v>
      </c>
      <c r="AY24" s="6">
        <v>139.929965156794</v>
      </c>
      <c r="AZ24" s="6">
        <v>7348</v>
      </c>
      <c r="BA24" s="6">
        <v>2881</v>
      </c>
      <c r="BB24" s="6">
        <v>2881</v>
      </c>
      <c r="BC24" s="6">
        <v>39.2079477408819</v>
      </c>
      <c r="BD24" s="6">
        <v>38.8860861731296</v>
      </c>
    </row>
    <row r="25" s="1" customFormat="1" ht="19.9" customHeight="1" spans="1:56">
      <c r="A25" s="7" t="s">
        <v>130</v>
      </c>
      <c r="B25" s="6">
        <v>4332091.71</v>
      </c>
      <c r="C25" s="6">
        <v>1865997.85</v>
      </c>
      <c r="D25" s="6">
        <v>129135.8</v>
      </c>
      <c r="E25" s="6">
        <v>1199498</v>
      </c>
      <c r="F25" s="6">
        <v>302946.5</v>
      </c>
      <c r="G25" s="6">
        <v>15273.4</v>
      </c>
      <c r="H25" s="6">
        <v>757583.23</v>
      </c>
      <c r="I25" s="6">
        <v>626805.8</v>
      </c>
      <c r="J25" s="6">
        <v>81739.4</v>
      </c>
      <c r="K25" s="6">
        <v>130777.43</v>
      </c>
      <c r="L25" s="6">
        <v>0</v>
      </c>
      <c r="M25" s="6">
        <v>5450.67</v>
      </c>
      <c r="N25" s="6">
        <v>38722.4</v>
      </c>
      <c r="O25" s="6">
        <v>17764</v>
      </c>
      <c r="P25" s="6">
        <v>48377.8</v>
      </c>
      <c r="Q25" s="6">
        <v>13380</v>
      </c>
      <c r="R25" s="6">
        <v>666499.85</v>
      </c>
      <c r="S25" s="6">
        <v>74600</v>
      </c>
      <c r="T25" s="6">
        <v>24363</v>
      </c>
      <c r="U25" s="6">
        <v>21542.1</v>
      </c>
      <c r="V25" s="6">
        <v>140991.13</v>
      </c>
      <c r="W25" s="6">
        <v>130345.71</v>
      </c>
      <c r="X25" s="6">
        <v>0</v>
      </c>
      <c r="Y25" s="6">
        <v>10645.42</v>
      </c>
      <c r="Z25" s="6">
        <v>0</v>
      </c>
      <c r="AA25" s="6">
        <v>9500.42</v>
      </c>
      <c r="AB25" s="6">
        <v>66227.5</v>
      </c>
      <c r="AC25" s="6">
        <v>0</v>
      </c>
      <c r="AD25" s="6">
        <v>268780.9</v>
      </c>
      <c r="AE25" s="6">
        <v>50435</v>
      </c>
      <c r="AF25" s="6">
        <v>10059.8</v>
      </c>
      <c r="AG25" s="6">
        <v>2233587.8</v>
      </c>
      <c r="AH25" s="6">
        <v>196153.2</v>
      </c>
      <c r="AI25" s="6">
        <v>14115.13</v>
      </c>
      <c r="AJ25" s="6">
        <v>4969190.51</v>
      </c>
      <c r="AK25" s="6">
        <v>4949822.84</v>
      </c>
      <c r="AL25" s="6">
        <v>19367.67</v>
      </c>
      <c r="AM25" s="6">
        <v>-637098.8</v>
      </c>
      <c r="AN25" s="6">
        <v>898574.36</v>
      </c>
      <c r="AO25" s="6">
        <v>21562</v>
      </c>
      <c r="AP25" s="6">
        <v>3455</v>
      </c>
      <c r="AQ25" s="6">
        <v>884</v>
      </c>
      <c r="AR25" s="6">
        <v>877</v>
      </c>
      <c r="AS25" s="6">
        <v>4.24515393386545</v>
      </c>
      <c r="AT25" s="6">
        <v>55.6301827288749</v>
      </c>
      <c r="AU25" s="6">
        <v>35.1351094518134</v>
      </c>
      <c r="AV25" s="6">
        <v>178.686286863271</v>
      </c>
      <c r="AW25" s="6">
        <v>37.7992305630027</v>
      </c>
      <c r="AX25" s="6">
        <v>758.550793605424</v>
      </c>
      <c r="AY25" s="6">
        <v>160.463552321618</v>
      </c>
      <c r="AZ25" s="6">
        <v>6680</v>
      </c>
      <c r="BA25" s="6">
        <v>3730</v>
      </c>
      <c r="BB25" s="6">
        <v>3723</v>
      </c>
      <c r="BC25" s="6">
        <v>55.8383233532934</v>
      </c>
      <c r="BD25" s="6">
        <v>54.9755528244133</v>
      </c>
    </row>
    <row r="26" s="1" customFormat="1" ht="19.9" customHeight="1" spans="1:56">
      <c r="A26" s="7" t="s">
        <v>131</v>
      </c>
      <c r="B26" s="6">
        <v>2548165.81</v>
      </c>
      <c r="C26" s="6">
        <v>632778.83</v>
      </c>
      <c r="D26" s="6">
        <v>0</v>
      </c>
      <c r="E26" s="6">
        <v>437303.12</v>
      </c>
      <c r="F26" s="6">
        <v>106305</v>
      </c>
      <c r="G26" s="6">
        <v>9411.5</v>
      </c>
      <c r="H26" s="6">
        <v>289791.25</v>
      </c>
      <c r="I26" s="6">
        <v>289791.25</v>
      </c>
      <c r="J26" s="6">
        <v>3080</v>
      </c>
      <c r="K26" s="6">
        <v>0</v>
      </c>
      <c r="L26" s="6">
        <v>0</v>
      </c>
      <c r="M26" s="6">
        <v>994.25</v>
      </c>
      <c r="N26" s="6">
        <v>19141.5</v>
      </c>
      <c r="O26" s="6">
        <v>0</v>
      </c>
      <c r="P26" s="6">
        <v>2575.3</v>
      </c>
      <c r="Q26" s="6">
        <v>9084.32</v>
      </c>
      <c r="R26" s="6">
        <v>195475.71</v>
      </c>
      <c r="S26" s="6">
        <v>20480</v>
      </c>
      <c r="T26" s="6">
        <v>6879</v>
      </c>
      <c r="U26" s="6">
        <v>27135.8</v>
      </c>
      <c r="V26" s="6">
        <v>47117.14</v>
      </c>
      <c r="W26" s="6">
        <v>47117.14</v>
      </c>
      <c r="X26" s="6">
        <v>0</v>
      </c>
      <c r="Y26" s="6">
        <v>0</v>
      </c>
      <c r="Z26" s="6">
        <v>0</v>
      </c>
      <c r="AA26" s="6">
        <v>319.1</v>
      </c>
      <c r="AB26" s="6">
        <v>45786.1</v>
      </c>
      <c r="AC26" s="6">
        <v>0</v>
      </c>
      <c r="AD26" s="6">
        <v>39150</v>
      </c>
      <c r="AE26" s="6">
        <v>0</v>
      </c>
      <c r="AF26" s="6">
        <v>8608.57</v>
      </c>
      <c r="AG26" s="6">
        <v>1820975</v>
      </c>
      <c r="AH26" s="6">
        <v>92744.58</v>
      </c>
      <c r="AI26" s="6">
        <v>927.87</v>
      </c>
      <c r="AJ26" s="6">
        <v>2376754.35</v>
      </c>
      <c r="AK26" s="6">
        <v>2369428.41</v>
      </c>
      <c r="AL26" s="6">
        <v>6590</v>
      </c>
      <c r="AM26" s="6">
        <v>171411.46</v>
      </c>
      <c r="AN26" s="6">
        <v>340550.39</v>
      </c>
      <c r="AO26" s="6">
        <v>6387</v>
      </c>
      <c r="AP26" s="6">
        <v>0</v>
      </c>
      <c r="AQ26" s="6">
        <v>197</v>
      </c>
      <c r="AR26" s="6">
        <v>194</v>
      </c>
      <c r="AS26" s="6">
        <v>5.24742268041237</v>
      </c>
      <c r="AT26" s="6">
        <v>68.4676874902145</v>
      </c>
      <c r="AU26" s="6">
        <v>45.3720447784562</v>
      </c>
      <c r="AV26" s="6">
        <v>192.019361493124</v>
      </c>
      <c r="AW26" s="6">
        <v>46.2840275049116</v>
      </c>
      <c r="AX26" s="6">
        <v>1007.60675257732</v>
      </c>
      <c r="AY26" s="6">
        <v>242.871855670103</v>
      </c>
      <c r="AZ26" s="6">
        <v>3334</v>
      </c>
      <c r="BA26" s="6">
        <v>1018</v>
      </c>
      <c r="BB26" s="6">
        <v>1018</v>
      </c>
      <c r="BC26" s="6">
        <v>30.5338932213557</v>
      </c>
      <c r="BD26" s="6">
        <v>68.3224127133239</v>
      </c>
    </row>
    <row r="27" s="1" customFormat="1" ht="19.9" customHeight="1" spans="1:56">
      <c r="A27" s="7" t="s">
        <v>132</v>
      </c>
      <c r="B27" s="6">
        <v>6343343.59</v>
      </c>
      <c r="C27" s="6">
        <v>3706051.26</v>
      </c>
      <c r="D27" s="6">
        <v>648184.62</v>
      </c>
      <c r="E27" s="6">
        <v>2682467.98</v>
      </c>
      <c r="F27" s="6">
        <v>586512</v>
      </c>
      <c r="G27" s="6">
        <v>120118.68</v>
      </c>
      <c r="H27" s="6">
        <v>1338549.37</v>
      </c>
      <c r="I27" s="6">
        <v>1338549.37</v>
      </c>
      <c r="J27" s="6">
        <v>106853.4</v>
      </c>
      <c r="K27" s="6">
        <v>0</v>
      </c>
      <c r="L27" s="6">
        <v>0</v>
      </c>
      <c r="M27" s="6">
        <v>7457.76</v>
      </c>
      <c r="N27" s="6">
        <v>403348.56</v>
      </c>
      <c r="O27" s="6">
        <v>0</v>
      </c>
      <c r="P27" s="6">
        <v>132505.9</v>
      </c>
      <c r="Q27" s="6">
        <v>93975.71</v>
      </c>
      <c r="R27" s="6">
        <v>1023583.28</v>
      </c>
      <c r="S27" s="6">
        <v>126896</v>
      </c>
      <c r="T27" s="6">
        <v>56007</v>
      </c>
      <c r="U27" s="6">
        <v>41333</v>
      </c>
      <c r="V27" s="6">
        <v>339454.38</v>
      </c>
      <c r="W27" s="6">
        <v>339454.38</v>
      </c>
      <c r="X27" s="6">
        <v>0</v>
      </c>
      <c r="Y27" s="6">
        <v>0</v>
      </c>
      <c r="Z27" s="6">
        <v>0</v>
      </c>
      <c r="AA27" s="6">
        <v>9820.97</v>
      </c>
      <c r="AB27" s="6">
        <v>106215.3</v>
      </c>
      <c r="AC27" s="6">
        <v>0</v>
      </c>
      <c r="AD27" s="6">
        <v>171846.5</v>
      </c>
      <c r="AE27" s="6">
        <v>105627</v>
      </c>
      <c r="AF27" s="6">
        <v>66383.13</v>
      </c>
      <c r="AG27" s="6">
        <v>2399727.12</v>
      </c>
      <c r="AH27" s="6">
        <v>224946.6</v>
      </c>
      <c r="AI27" s="6">
        <v>10427.68</v>
      </c>
      <c r="AJ27" s="6">
        <v>7382725.26</v>
      </c>
      <c r="AK27" s="6">
        <v>7375912.02</v>
      </c>
      <c r="AL27" s="6">
        <v>6813.24</v>
      </c>
      <c r="AM27" s="6">
        <v>-1039381.67</v>
      </c>
      <c r="AN27" s="6">
        <v>1678003.75</v>
      </c>
      <c r="AO27" s="6">
        <v>62836</v>
      </c>
      <c r="AP27" s="6">
        <v>28262</v>
      </c>
      <c r="AQ27" s="6">
        <v>1139</v>
      </c>
      <c r="AR27" s="6">
        <v>1151</v>
      </c>
      <c r="AS27" s="6">
        <v>6.70373588184188</v>
      </c>
      <c r="AT27" s="6">
        <v>42.6899863135782</v>
      </c>
      <c r="AU27" s="6">
        <v>21.3022689222739</v>
      </c>
      <c r="AV27" s="6">
        <v>132.622866027468</v>
      </c>
      <c r="AW27" s="6">
        <v>43.982168955688</v>
      </c>
      <c r="AX27" s="6">
        <v>889.068665741047</v>
      </c>
      <c r="AY27" s="6">
        <v>294.844844189478</v>
      </c>
      <c r="AZ27" s="6">
        <v>10020</v>
      </c>
      <c r="BA27" s="6">
        <v>7718</v>
      </c>
      <c r="BB27" s="6">
        <v>7716</v>
      </c>
      <c r="BC27" s="6">
        <v>77.0259481037924</v>
      </c>
      <c r="BD27" s="6">
        <v>42.5240355846967</v>
      </c>
    </row>
    <row r="28" s="1" customFormat="1" ht="19.9" customHeight="1" spans="1:56">
      <c r="A28" s="7" t="s">
        <v>133</v>
      </c>
      <c r="B28" s="6">
        <v>11945736.76</v>
      </c>
      <c r="C28" s="6">
        <v>8256648.58</v>
      </c>
      <c r="D28" s="6">
        <v>2169495.87</v>
      </c>
      <c r="E28" s="6">
        <v>5986617.26</v>
      </c>
      <c r="F28" s="6">
        <v>1538104.5</v>
      </c>
      <c r="G28" s="6">
        <v>250638</v>
      </c>
      <c r="H28" s="6">
        <v>3317885.58</v>
      </c>
      <c r="I28" s="6">
        <v>2804938.19</v>
      </c>
      <c r="J28" s="6">
        <v>189422.4</v>
      </c>
      <c r="K28" s="6">
        <v>474908.04</v>
      </c>
      <c r="L28" s="6">
        <v>38039.35</v>
      </c>
      <c r="M28" s="6">
        <v>47572.67</v>
      </c>
      <c r="N28" s="6">
        <v>332155.55</v>
      </c>
      <c r="O28" s="6">
        <v>97976.8</v>
      </c>
      <c r="P28" s="6">
        <v>384074</v>
      </c>
      <c r="Q28" s="6">
        <v>18210.16</v>
      </c>
      <c r="R28" s="6">
        <v>2270031.32</v>
      </c>
      <c r="S28" s="6">
        <v>306284</v>
      </c>
      <c r="T28" s="6">
        <v>95095</v>
      </c>
      <c r="U28" s="6">
        <v>205224</v>
      </c>
      <c r="V28" s="6">
        <v>523719.9</v>
      </c>
      <c r="W28" s="6">
        <v>438028.82</v>
      </c>
      <c r="X28" s="6">
        <v>0</v>
      </c>
      <c r="Y28" s="6">
        <v>85353.09</v>
      </c>
      <c r="Z28" s="6">
        <v>337.99</v>
      </c>
      <c r="AA28" s="6">
        <v>68700.07</v>
      </c>
      <c r="AB28" s="6">
        <v>131133.75</v>
      </c>
      <c r="AC28" s="6">
        <v>55569.5</v>
      </c>
      <c r="AD28" s="6">
        <v>631331.6</v>
      </c>
      <c r="AE28" s="6">
        <v>233417</v>
      </c>
      <c r="AF28" s="6">
        <v>19556.5</v>
      </c>
      <c r="AG28" s="6">
        <v>3286066.6</v>
      </c>
      <c r="AH28" s="6">
        <v>368353.53</v>
      </c>
      <c r="AI28" s="6">
        <v>27351.09</v>
      </c>
      <c r="AJ28" s="6">
        <v>11710221.22</v>
      </c>
      <c r="AK28" s="6">
        <v>11670811.55</v>
      </c>
      <c r="AL28" s="6">
        <v>39409.67</v>
      </c>
      <c r="AM28" s="6">
        <v>235515.54</v>
      </c>
      <c r="AN28" s="6">
        <v>3841593.48</v>
      </c>
      <c r="AO28" s="6">
        <v>130831</v>
      </c>
      <c r="AP28" s="6">
        <v>69444</v>
      </c>
      <c r="AQ28" s="6">
        <v>2204</v>
      </c>
      <c r="AR28" s="6">
        <v>2205</v>
      </c>
      <c r="AS28" s="6">
        <v>5.74603174603175</v>
      </c>
      <c r="AT28" s="6">
        <v>45.7584002262461</v>
      </c>
      <c r="AU28" s="6">
        <v>25.3600872881809</v>
      </c>
      <c r="AV28" s="6">
        <v>179.179992106717</v>
      </c>
      <c r="AW28" s="6">
        <v>41.3386928723656</v>
      </c>
      <c r="AX28" s="6">
        <v>1029.57392289891</v>
      </c>
      <c r="AY28" s="6">
        <v>237.533441584069</v>
      </c>
      <c r="AZ28" s="6">
        <v>17368</v>
      </c>
      <c r="BA28" s="6">
        <v>12669</v>
      </c>
      <c r="BB28" s="6">
        <v>12670</v>
      </c>
      <c r="BC28" s="6">
        <v>72.9444956241363</v>
      </c>
      <c r="BD28" s="6">
        <v>45.5493435806498</v>
      </c>
    </row>
    <row r="29" s="1" customFormat="1" ht="19.9" customHeight="1" spans="1:56">
      <c r="A29" s="7" t="s">
        <v>134</v>
      </c>
      <c r="B29" s="6">
        <v>4318678.24</v>
      </c>
      <c r="C29" s="6">
        <v>2369736.9</v>
      </c>
      <c r="D29" s="6">
        <v>0</v>
      </c>
      <c r="E29" s="6">
        <v>2369736.9</v>
      </c>
      <c r="F29" s="6">
        <v>5360</v>
      </c>
      <c r="G29" s="6">
        <v>8</v>
      </c>
      <c r="H29" s="6">
        <v>2057379.9</v>
      </c>
      <c r="I29" s="6">
        <v>2057379.9</v>
      </c>
      <c r="J29" s="6">
        <v>2052435.7</v>
      </c>
      <c r="K29" s="6">
        <v>0</v>
      </c>
      <c r="L29" s="6">
        <v>0</v>
      </c>
      <c r="M29" s="6">
        <v>0</v>
      </c>
      <c r="N29" s="6">
        <v>300124</v>
      </c>
      <c r="O29" s="6">
        <v>0</v>
      </c>
      <c r="P29" s="6">
        <v>2025</v>
      </c>
      <c r="Q29" s="6">
        <v>4840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1886752</v>
      </c>
      <c r="AH29" s="6">
        <v>57935.75</v>
      </c>
      <c r="AI29" s="6">
        <v>2431</v>
      </c>
      <c r="AJ29" s="6">
        <v>4341877.88</v>
      </c>
      <c r="AK29" s="6">
        <v>4341877.88</v>
      </c>
      <c r="AL29" s="6">
        <v>0</v>
      </c>
      <c r="AM29" s="6">
        <v>-23199.64</v>
      </c>
      <c r="AN29" s="6">
        <v>2057379.9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135</v>
      </c>
      <c r="B30" s="6">
        <v>2438650.13</v>
      </c>
      <c r="C30" s="6">
        <v>1587793.08</v>
      </c>
      <c r="D30" s="6">
        <v>0</v>
      </c>
      <c r="E30" s="6">
        <v>1430314.58</v>
      </c>
      <c r="F30" s="6">
        <v>102770</v>
      </c>
      <c r="G30" s="6">
        <v>75051</v>
      </c>
      <c r="H30" s="6">
        <v>1149097.76</v>
      </c>
      <c r="I30" s="6">
        <v>1149097.76</v>
      </c>
      <c r="J30" s="6">
        <v>730168.2</v>
      </c>
      <c r="K30" s="6">
        <v>0</v>
      </c>
      <c r="L30" s="6">
        <v>0</v>
      </c>
      <c r="M30" s="6">
        <v>149</v>
      </c>
      <c r="N30" s="6">
        <v>10448.5</v>
      </c>
      <c r="O30" s="6">
        <v>0</v>
      </c>
      <c r="P30" s="6">
        <v>2557.5</v>
      </c>
      <c r="Q30" s="6">
        <v>90240.82</v>
      </c>
      <c r="R30" s="6">
        <v>157478.5</v>
      </c>
      <c r="S30" s="6">
        <v>16190</v>
      </c>
      <c r="T30" s="6">
        <v>5306</v>
      </c>
      <c r="U30" s="6">
        <v>23446.5</v>
      </c>
      <c r="V30" s="6">
        <v>40879.1</v>
      </c>
      <c r="W30" s="6">
        <v>40879.1</v>
      </c>
      <c r="X30" s="6">
        <v>0</v>
      </c>
      <c r="Y30" s="6">
        <v>0</v>
      </c>
      <c r="Z30" s="6">
        <v>0</v>
      </c>
      <c r="AA30" s="6">
        <v>45</v>
      </c>
      <c r="AB30" s="6">
        <v>26427</v>
      </c>
      <c r="AC30" s="6">
        <v>0</v>
      </c>
      <c r="AD30" s="6">
        <v>38273</v>
      </c>
      <c r="AE30" s="6">
        <v>0</v>
      </c>
      <c r="AF30" s="6">
        <v>6911.9</v>
      </c>
      <c r="AG30" s="6">
        <v>828781.2</v>
      </c>
      <c r="AH30" s="6">
        <v>14401.87</v>
      </c>
      <c r="AI30" s="6">
        <v>6218.86</v>
      </c>
      <c r="AJ30" s="6">
        <v>3901232.04</v>
      </c>
      <c r="AK30" s="6">
        <v>3899851.11</v>
      </c>
      <c r="AL30" s="6">
        <v>1380.93</v>
      </c>
      <c r="AM30" s="6">
        <v>-1462581.91</v>
      </c>
      <c r="AN30" s="6">
        <v>1190223.26</v>
      </c>
      <c r="AO30" s="6">
        <v>7662</v>
      </c>
      <c r="AP30" s="6">
        <v>0</v>
      </c>
      <c r="AQ30" s="6">
        <v>161</v>
      </c>
      <c r="AR30" s="6">
        <v>159</v>
      </c>
      <c r="AS30" s="6">
        <v>5.11949685534591</v>
      </c>
      <c r="AT30" s="6">
        <v>186.676400417646</v>
      </c>
      <c r="AU30" s="6">
        <v>149.973604802924</v>
      </c>
      <c r="AV30" s="6">
        <v>193.462530712531</v>
      </c>
      <c r="AW30" s="6">
        <v>50.2200245700246</v>
      </c>
      <c r="AX30" s="6">
        <v>990.430817610063</v>
      </c>
      <c r="AY30" s="6">
        <v>257.101257861635</v>
      </c>
      <c r="AZ30" s="6">
        <v>2010</v>
      </c>
      <c r="BA30" s="6">
        <v>814</v>
      </c>
      <c r="BB30" s="6">
        <v>814</v>
      </c>
      <c r="BC30" s="6">
        <v>40.4975124378109</v>
      </c>
      <c r="BD30" s="6">
        <v>185.864750717828</v>
      </c>
    </row>
    <row r="31" s="1" customFormat="1" ht="19.9" customHeight="1" spans="1:56">
      <c r="A31" s="7" t="s">
        <v>136</v>
      </c>
      <c r="B31" s="6">
        <v>5939402.29</v>
      </c>
      <c r="C31" s="6">
        <v>4419419.17</v>
      </c>
      <c r="D31" s="6">
        <v>0</v>
      </c>
      <c r="E31" s="6">
        <v>4419419.17</v>
      </c>
      <c r="F31" s="6">
        <v>374849</v>
      </c>
      <c r="G31" s="6">
        <v>70258.29</v>
      </c>
      <c r="H31" s="6">
        <v>3521343.73</v>
      </c>
      <c r="I31" s="6">
        <v>3340914.2</v>
      </c>
      <c r="J31" s="6">
        <v>2119124.7</v>
      </c>
      <c r="K31" s="6">
        <v>0</v>
      </c>
      <c r="L31" s="6">
        <v>180429.53</v>
      </c>
      <c r="M31" s="6">
        <v>2265.38</v>
      </c>
      <c r="N31" s="6">
        <v>30863.3</v>
      </c>
      <c r="O31" s="6">
        <v>0</v>
      </c>
      <c r="P31" s="6">
        <v>92727.96</v>
      </c>
      <c r="Q31" s="6">
        <v>327111.51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1375157</v>
      </c>
      <c r="AH31" s="6">
        <v>139544.25</v>
      </c>
      <c r="AI31" s="6">
        <v>4524.7</v>
      </c>
      <c r="AJ31" s="6">
        <v>8787217.04</v>
      </c>
      <c r="AK31" s="6">
        <v>8773365.55</v>
      </c>
      <c r="AL31" s="6">
        <v>13851.49</v>
      </c>
      <c r="AM31" s="6">
        <v>-2847814.75</v>
      </c>
      <c r="AN31" s="6">
        <v>3521343.73</v>
      </c>
      <c r="AO31" s="6">
        <v>21390</v>
      </c>
      <c r="AP31" s="6">
        <v>0</v>
      </c>
      <c r="AQ31" s="6">
        <v>0</v>
      </c>
      <c r="AR31" s="6">
        <v>0</v>
      </c>
      <c r="AS31" s="6">
        <v>0</v>
      </c>
      <c r="AT31" s="6">
        <v>206.611461898083</v>
      </c>
      <c r="AU31" s="6">
        <v>164.625700327256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206.399928471248</v>
      </c>
    </row>
    <row r="32" s="1" customFormat="1" ht="19.9" customHeight="1" spans="1:56">
      <c r="A32" s="7" t="s">
        <v>137</v>
      </c>
      <c r="B32" s="6">
        <v>8875436.48</v>
      </c>
      <c r="C32" s="6">
        <v>3659526.22</v>
      </c>
      <c r="D32" s="6">
        <v>0</v>
      </c>
      <c r="E32" s="6">
        <v>3659526.22</v>
      </c>
      <c r="F32" s="6">
        <v>373270</v>
      </c>
      <c r="G32" s="6">
        <v>1358</v>
      </c>
      <c r="H32" s="6">
        <v>2911309.08</v>
      </c>
      <c r="I32" s="6">
        <v>2657932.34</v>
      </c>
      <c r="J32" s="6">
        <v>1807164.4</v>
      </c>
      <c r="K32" s="6">
        <v>253376.74</v>
      </c>
      <c r="L32" s="6">
        <v>0</v>
      </c>
      <c r="M32" s="6">
        <v>3232.48</v>
      </c>
      <c r="N32" s="6">
        <v>283565</v>
      </c>
      <c r="O32" s="6">
        <v>0</v>
      </c>
      <c r="P32" s="6">
        <v>69755.08</v>
      </c>
      <c r="Q32" s="6">
        <v>17036.58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4965984.8</v>
      </c>
      <c r="AH32" s="6">
        <v>168792.6</v>
      </c>
      <c r="AI32" s="6">
        <v>77626.94</v>
      </c>
      <c r="AJ32" s="6">
        <v>8678979.42</v>
      </c>
      <c r="AK32" s="6">
        <v>8674142.62</v>
      </c>
      <c r="AL32" s="6">
        <v>4836.8</v>
      </c>
      <c r="AM32" s="6">
        <v>196457.06</v>
      </c>
      <c r="AN32" s="6">
        <v>2911309.08</v>
      </c>
      <c r="AO32" s="6">
        <v>24776</v>
      </c>
      <c r="AP32" s="6">
        <v>0</v>
      </c>
      <c r="AQ32" s="6">
        <v>0</v>
      </c>
      <c r="AR32" s="6">
        <v>0</v>
      </c>
      <c r="AS32" s="6">
        <v>0</v>
      </c>
      <c r="AT32" s="6">
        <v>147.704480949306</v>
      </c>
      <c r="AU32" s="6">
        <v>117.50520988053</v>
      </c>
      <c r="AV32" s="6">
        <v>0</v>
      </c>
      <c r="AW32" s="6">
        <v>0</v>
      </c>
      <c r="AX32" s="6">
        <v>0</v>
      </c>
      <c r="AY32" s="6">
        <v>0</v>
      </c>
      <c r="AZ32" s="6">
        <v>6680</v>
      </c>
      <c r="BA32" s="6">
        <v>0</v>
      </c>
      <c r="BB32" s="6">
        <v>0</v>
      </c>
      <c r="BC32" s="6">
        <v>0</v>
      </c>
      <c r="BD32" s="6">
        <v>144.571330319664</v>
      </c>
    </row>
    <row r="33" s="1" customFormat="1" ht="19.9" customHeight="1" spans="1:56">
      <c r="A33" s="7" t="s">
        <v>138</v>
      </c>
      <c r="B33" s="6">
        <v>7623383.76</v>
      </c>
      <c r="C33" s="6">
        <v>4798396.32</v>
      </c>
      <c r="D33" s="6">
        <v>1949822.73</v>
      </c>
      <c r="E33" s="6">
        <v>3867822.65</v>
      </c>
      <c r="F33" s="6">
        <v>547156.5</v>
      </c>
      <c r="G33" s="6">
        <v>336727.75</v>
      </c>
      <c r="H33" s="6">
        <v>2572731.45</v>
      </c>
      <c r="I33" s="6">
        <v>2572731.45</v>
      </c>
      <c r="J33" s="6">
        <v>190974</v>
      </c>
      <c r="K33" s="6">
        <v>0</v>
      </c>
      <c r="L33" s="6">
        <v>0</v>
      </c>
      <c r="M33" s="6">
        <v>0</v>
      </c>
      <c r="N33" s="6">
        <v>119467.1</v>
      </c>
      <c r="O33" s="6">
        <v>3244.21</v>
      </c>
      <c r="P33" s="6">
        <v>224347.8</v>
      </c>
      <c r="Q33" s="6">
        <v>64147.84</v>
      </c>
      <c r="R33" s="6">
        <v>930573.67</v>
      </c>
      <c r="S33" s="6">
        <v>90560</v>
      </c>
      <c r="T33" s="6">
        <v>0</v>
      </c>
      <c r="U33" s="6">
        <v>116352.2</v>
      </c>
      <c r="V33" s="6">
        <v>352107.52</v>
      </c>
      <c r="W33" s="6">
        <v>352107.52</v>
      </c>
      <c r="X33" s="6">
        <v>0</v>
      </c>
      <c r="Y33" s="6">
        <v>0</v>
      </c>
      <c r="Z33" s="6">
        <v>0</v>
      </c>
      <c r="AA33" s="6">
        <v>0</v>
      </c>
      <c r="AB33" s="6">
        <v>101269.5</v>
      </c>
      <c r="AC33" s="6">
        <v>6867</v>
      </c>
      <c r="AD33" s="6">
        <v>151389.2</v>
      </c>
      <c r="AE33" s="6">
        <v>79411.6</v>
      </c>
      <c r="AF33" s="6">
        <v>32616.65</v>
      </c>
      <c r="AG33" s="6">
        <v>2824987.44</v>
      </c>
      <c r="AH33" s="6">
        <v>0</v>
      </c>
      <c r="AI33" s="6">
        <v>0</v>
      </c>
      <c r="AJ33" s="6">
        <v>6045329.71</v>
      </c>
      <c r="AK33" s="6">
        <v>5715329.71</v>
      </c>
      <c r="AL33" s="6">
        <v>330000</v>
      </c>
      <c r="AM33" s="6">
        <v>1578054.05</v>
      </c>
      <c r="AN33" s="6">
        <v>2924838.97</v>
      </c>
      <c r="AO33" s="6">
        <v>40861</v>
      </c>
      <c r="AP33" s="6">
        <v>57070</v>
      </c>
      <c r="AQ33" s="6">
        <v>1014</v>
      </c>
      <c r="AR33" s="6">
        <v>987</v>
      </c>
      <c r="AS33" s="6">
        <v>5.36879432624113</v>
      </c>
      <c r="AT33" s="6">
        <v>94.6580516874281</v>
      </c>
      <c r="AU33" s="6">
        <v>62.9630075132767</v>
      </c>
      <c r="AV33" s="6">
        <v>167.822122633003</v>
      </c>
      <c r="AW33" s="6">
        <v>63.500003606853</v>
      </c>
      <c r="AX33" s="6">
        <v>901.002459809809</v>
      </c>
      <c r="AY33" s="6">
        <v>340.918459080764</v>
      </c>
      <c r="AZ33" s="6">
        <v>9352</v>
      </c>
      <c r="BA33" s="6">
        <v>5545</v>
      </c>
      <c r="BB33" s="6">
        <v>5299</v>
      </c>
      <c r="BC33" s="6">
        <v>59.292130025663</v>
      </c>
      <c r="BD33" s="6">
        <v>94.6580516874281</v>
      </c>
    </row>
    <row r="34" s="1" customFormat="1" ht="19.9" customHeight="1" spans="1:56">
      <c r="A34" s="7" t="s">
        <v>139</v>
      </c>
      <c r="B34" s="6">
        <v>1292607.08</v>
      </c>
      <c r="C34" s="6">
        <v>738587.08</v>
      </c>
      <c r="D34" s="6">
        <v>0</v>
      </c>
      <c r="E34" s="6">
        <v>437951.96</v>
      </c>
      <c r="F34" s="6">
        <v>154111.55</v>
      </c>
      <c r="G34" s="6">
        <v>3971.86</v>
      </c>
      <c r="H34" s="6">
        <v>246836.21</v>
      </c>
      <c r="I34" s="6">
        <v>246836.21</v>
      </c>
      <c r="J34" s="6">
        <v>13582</v>
      </c>
      <c r="K34" s="6">
        <v>0</v>
      </c>
      <c r="L34" s="6">
        <v>0</v>
      </c>
      <c r="M34" s="6">
        <v>0</v>
      </c>
      <c r="N34" s="6">
        <v>7365.55</v>
      </c>
      <c r="O34" s="6">
        <v>160</v>
      </c>
      <c r="P34" s="6">
        <v>12543.83</v>
      </c>
      <c r="Q34" s="6">
        <v>12962.96</v>
      </c>
      <c r="R34" s="6">
        <v>300635.12</v>
      </c>
      <c r="S34" s="6">
        <v>37725.2</v>
      </c>
      <c r="T34" s="6">
        <v>0</v>
      </c>
      <c r="U34" s="6">
        <v>6830.45</v>
      </c>
      <c r="V34" s="6">
        <v>92139.27</v>
      </c>
      <c r="W34" s="6">
        <v>92139.27</v>
      </c>
      <c r="X34" s="6">
        <v>0</v>
      </c>
      <c r="Y34" s="6">
        <v>0</v>
      </c>
      <c r="Z34" s="6">
        <v>0</v>
      </c>
      <c r="AA34" s="6">
        <v>0</v>
      </c>
      <c r="AB34" s="6">
        <v>62497.9</v>
      </c>
      <c r="AC34" s="6">
        <v>0</v>
      </c>
      <c r="AD34" s="6">
        <v>56836.05</v>
      </c>
      <c r="AE34" s="6">
        <v>31338.65</v>
      </c>
      <c r="AF34" s="6">
        <v>13267.6</v>
      </c>
      <c r="AG34" s="6">
        <v>554020</v>
      </c>
      <c r="AH34" s="6">
        <v>0</v>
      </c>
      <c r="AI34" s="6">
        <v>0</v>
      </c>
      <c r="AJ34" s="6">
        <v>1897374.11</v>
      </c>
      <c r="AK34" s="6">
        <v>1897374.11</v>
      </c>
      <c r="AL34" s="6">
        <v>0</v>
      </c>
      <c r="AM34" s="6">
        <v>-604767.03</v>
      </c>
      <c r="AN34" s="6">
        <v>355896.12</v>
      </c>
      <c r="AO34" s="6">
        <v>9512</v>
      </c>
      <c r="AP34" s="6">
        <v>0</v>
      </c>
      <c r="AQ34" s="6">
        <v>373</v>
      </c>
      <c r="AR34" s="6">
        <v>373</v>
      </c>
      <c r="AS34" s="6">
        <v>6.00536193029491</v>
      </c>
      <c r="AT34" s="6">
        <v>46.0420479394449</v>
      </c>
      <c r="AU34" s="6">
        <v>25.9499800252313</v>
      </c>
      <c r="AV34" s="6">
        <v>128.42166595472</v>
      </c>
      <c r="AW34" s="6">
        <v>39.3589363519863</v>
      </c>
      <c r="AX34" s="6">
        <v>771.218583749526</v>
      </c>
      <c r="AY34" s="6">
        <v>236.364657985119</v>
      </c>
      <c r="AZ34" s="6">
        <v>5010</v>
      </c>
      <c r="BA34" s="6">
        <v>2341</v>
      </c>
      <c r="BB34" s="6">
        <v>2240</v>
      </c>
      <c r="BC34" s="6">
        <v>46.7265469061876</v>
      </c>
      <c r="BD34" s="6">
        <v>46.0420479394449</v>
      </c>
    </row>
    <row r="35" s="1" customFormat="1" ht="19.9" customHeight="1" spans="1:56">
      <c r="A35" s="7" t="s">
        <v>140</v>
      </c>
      <c r="B35" s="6">
        <v>1839390.54</v>
      </c>
      <c r="C35" s="6">
        <v>1293005.54</v>
      </c>
      <c r="D35" s="6">
        <v>0</v>
      </c>
      <c r="E35" s="6">
        <v>934679.51</v>
      </c>
      <c r="F35" s="6">
        <v>311552.81</v>
      </c>
      <c r="G35" s="6">
        <v>4250.4</v>
      </c>
      <c r="H35" s="6">
        <v>542678.08</v>
      </c>
      <c r="I35" s="6">
        <v>542678.08</v>
      </c>
      <c r="J35" s="6">
        <v>74005.72</v>
      </c>
      <c r="K35" s="6">
        <v>0</v>
      </c>
      <c r="L35" s="6">
        <v>0</v>
      </c>
      <c r="M35" s="6">
        <v>0</v>
      </c>
      <c r="N35" s="6">
        <v>31926.22</v>
      </c>
      <c r="O35" s="6">
        <v>4759.38</v>
      </c>
      <c r="P35" s="6">
        <v>20189.6</v>
      </c>
      <c r="Q35" s="6">
        <v>19323.02</v>
      </c>
      <c r="R35" s="6">
        <v>358326.03</v>
      </c>
      <c r="S35" s="6">
        <v>36557.6</v>
      </c>
      <c r="T35" s="6">
        <v>0</v>
      </c>
      <c r="U35" s="6">
        <v>18714.83</v>
      </c>
      <c r="V35" s="6">
        <v>135247.39</v>
      </c>
      <c r="W35" s="6">
        <v>135247.39</v>
      </c>
      <c r="X35" s="6">
        <v>0</v>
      </c>
      <c r="Y35" s="6">
        <v>0</v>
      </c>
      <c r="Z35" s="6">
        <v>0</v>
      </c>
      <c r="AA35" s="6">
        <v>0</v>
      </c>
      <c r="AB35" s="6">
        <v>54076.73</v>
      </c>
      <c r="AC35" s="6">
        <v>0</v>
      </c>
      <c r="AD35" s="6">
        <v>66673</v>
      </c>
      <c r="AE35" s="6">
        <v>34225.6</v>
      </c>
      <c r="AF35" s="6">
        <v>12830.88</v>
      </c>
      <c r="AG35" s="6">
        <v>546385</v>
      </c>
      <c r="AH35" s="6">
        <v>0</v>
      </c>
      <c r="AI35" s="6">
        <v>0</v>
      </c>
      <c r="AJ35" s="6">
        <v>2180617.1</v>
      </c>
      <c r="AK35" s="6">
        <v>2180617.1</v>
      </c>
      <c r="AL35" s="6">
        <v>0</v>
      </c>
      <c r="AM35" s="6">
        <v>-341226.56</v>
      </c>
      <c r="AN35" s="6">
        <v>761208.01</v>
      </c>
      <c r="AO35" s="6">
        <v>17754</v>
      </c>
      <c r="AP35" s="6">
        <v>0</v>
      </c>
      <c r="AQ35" s="6">
        <v>399</v>
      </c>
      <c r="AR35" s="6">
        <v>352</v>
      </c>
      <c r="AS35" s="6">
        <v>6.94034090909091</v>
      </c>
      <c r="AT35" s="6">
        <v>52.646136645263</v>
      </c>
      <c r="AU35" s="6">
        <v>30.5665247268221</v>
      </c>
      <c r="AV35" s="6">
        <v>138.993805275407</v>
      </c>
      <c r="AW35" s="6">
        <v>52.4621373157486</v>
      </c>
      <c r="AX35" s="6">
        <v>964.664392863125</v>
      </c>
      <c r="AY35" s="6">
        <v>364.105117790835</v>
      </c>
      <c r="AZ35" s="6">
        <v>5010</v>
      </c>
      <c r="BA35" s="6">
        <v>2578</v>
      </c>
      <c r="BB35" s="6">
        <v>2443</v>
      </c>
      <c r="BC35" s="6">
        <v>51.4570858283433</v>
      </c>
      <c r="BD35" s="6">
        <v>52.646136645263</v>
      </c>
    </row>
    <row r="36" s="1" customFormat="1" ht="19.9" customHeight="1" spans="1:56">
      <c r="A36" s="7" t="s">
        <v>141</v>
      </c>
      <c r="B36" s="6">
        <v>1763318.78</v>
      </c>
      <c r="C36" s="6">
        <v>1333956.58</v>
      </c>
      <c r="D36" s="6">
        <v>245796.38</v>
      </c>
      <c r="E36" s="6">
        <v>729651.45</v>
      </c>
      <c r="F36" s="6">
        <v>134365.5</v>
      </c>
      <c r="G36" s="6">
        <v>2589</v>
      </c>
      <c r="H36" s="6">
        <v>540750.34</v>
      </c>
      <c r="I36" s="6">
        <v>540750.34</v>
      </c>
      <c r="J36" s="6">
        <v>31381</v>
      </c>
      <c r="K36" s="6">
        <v>0</v>
      </c>
      <c r="L36" s="6">
        <v>0</v>
      </c>
      <c r="M36" s="6">
        <v>0</v>
      </c>
      <c r="N36" s="6">
        <v>9298.52</v>
      </c>
      <c r="O36" s="6">
        <v>663</v>
      </c>
      <c r="P36" s="6">
        <v>5526.2</v>
      </c>
      <c r="Q36" s="6">
        <v>36458.89</v>
      </c>
      <c r="R36" s="6">
        <v>604305.13</v>
      </c>
      <c r="S36" s="6">
        <v>34857</v>
      </c>
      <c r="T36" s="6">
        <v>0</v>
      </c>
      <c r="U36" s="6">
        <v>6260</v>
      </c>
      <c r="V36" s="6">
        <v>324389.81</v>
      </c>
      <c r="W36" s="6">
        <v>324389.81</v>
      </c>
      <c r="X36" s="6">
        <v>0</v>
      </c>
      <c r="Y36" s="6">
        <v>0</v>
      </c>
      <c r="Z36" s="6">
        <v>0</v>
      </c>
      <c r="AA36" s="6">
        <v>0</v>
      </c>
      <c r="AB36" s="6">
        <v>66444.6</v>
      </c>
      <c r="AC36" s="6">
        <v>261</v>
      </c>
      <c r="AD36" s="6">
        <v>78877.5</v>
      </c>
      <c r="AE36" s="6">
        <v>36366</v>
      </c>
      <c r="AF36" s="6">
        <v>56849.22</v>
      </c>
      <c r="AG36" s="6">
        <v>429362.2</v>
      </c>
      <c r="AH36" s="6">
        <v>0</v>
      </c>
      <c r="AI36" s="6">
        <v>0</v>
      </c>
      <c r="AJ36" s="6">
        <v>1947563.7</v>
      </c>
      <c r="AK36" s="6">
        <v>1947563.7</v>
      </c>
      <c r="AL36" s="6">
        <v>0</v>
      </c>
      <c r="AM36" s="6">
        <v>-184244.92</v>
      </c>
      <c r="AN36" s="6">
        <v>865140.15</v>
      </c>
      <c r="AO36" s="6">
        <v>9544</v>
      </c>
      <c r="AP36" s="6">
        <v>8268</v>
      </c>
      <c r="AQ36" s="6">
        <v>466</v>
      </c>
      <c r="AR36" s="6">
        <v>461</v>
      </c>
      <c r="AS36" s="6">
        <v>7.67895878524946</v>
      </c>
      <c r="AT36" s="6">
        <v>76.4513254400671</v>
      </c>
      <c r="AU36" s="6">
        <v>56.6586693210394</v>
      </c>
      <c r="AV36" s="6">
        <v>162.885479784367</v>
      </c>
      <c r="AW36" s="6">
        <v>87.4366064690027</v>
      </c>
      <c r="AX36" s="6">
        <v>1250.79088597973</v>
      </c>
      <c r="AY36" s="6">
        <v>671.422097397548</v>
      </c>
      <c r="AZ36" s="6">
        <v>5103</v>
      </c>
      <c r="BA36" s="6">
        <v>3710</v>
      </c>
      <c r="BB36" s="6">
        <v>3540</v>
      </c>
      <c r="BC36" s="6">
        <v>72.7023319615912</v>
      </c>
      <c r="BD36" s="6">
        <v>76.4513254400671</v>
      </c>
    </row>
    <row r="37" s="1" customFormat="1" ht="19.9" customHeight="1" spans="1:56">
      <c r="A37" s="7" t="s">
        <v>142</v>
      </c>
      <c r="B37" s="6">
        <v>4627336.81</v>
      </c>
      <c r="C37" s="6">
        <v>3463971.81</v>
      </c>
      <c r="D37" s="6">
        <v>0</v>
      </c>
      <c r="E37" s="6">
        <v>3027641.88</v>
      </c>
      <c r="F37" s="6">
        <v>308822.23</v>
      </c>
      <c r="G37" s="6">
        <v>89352.76</v>
      </c>
      <c r="H37" s="6">
        <v>2051965.17</v>
      </c>
      <c r="I37" s="6">
        <v>2051965.17</v>
      </c>
      <c r="J37" s="6">
        <v>157188.12</v>
      </c>
      <c r="K37" s="6">
        <v>0</v>
      </c>
      <c r="L37" s="6">
        <v>0</v>
      </c>
      <c r="M37" s="6">
        <v>0</v>
      </c>
      <c r="N37" s="6">
        <v>82376.8</v>
      </c>
      <c r="O37" s="6">
        <v>1140.7</v>
      </c>
      <c r="P37" s="6">
        <v>179341.83</v>
      </c>
      <c r="Q37" s="6">
        <v>314642.39</v>
      </c>
      <c r="R37" s="6">
        <v>436329.93</v>
      </c>
      <c r="S37" s="6">
        <v>34222.03</v>
      </c>
      <c r="T37" s="6">
        <v>0</v>
      </c>
      <c r="U37" s="6">
        <v>10552.4</v>
      </c>
      <c r="V37" s="6">
        <v>140418.32</v>
      </c>
      <c r="W37" s="6">
        <v>140418.32</v>
      </c>
      <c r="X37" s="6">
        <v>0</v>
      </c>
      <c r="Y37" s="6">
        <v>0</v>
      </c>
      <c r="Z37" s="6">
        <v>0</v>
      </c>
      <c r="AA37" s="6">
        <v>0</v>
      </c>
      <c r="AB37" s="6">
        <v>39979.95</v>
      </c>
      <c r="AC37" s="6">
        <v>1168.5</v>
      </c>
      <c r="AD37" s="6">
        <v>96903.14</v>
      </c>
      <c r="AE37" s="6">
        <v>29561.2</v>
      </c>
      <c r="AF37" s="6">
        <v>83524.39</v>
      </c>
      <c r="AG37" s="6">
        <v>1163365</v>
      </c>
      <c r="AH37" s="6">
        <v>0</v>
      </c>
      <c r="AI37" s="6">
        <v>0</v>
      </c>
      <c r="AJ37" s="6">
        <v>4628842.79</v>
      </c>
      <c r="AK37" s="6">
        <v>4628842.79</v>
      </c>
      <c r="AL37" s="6">
        <v>0</v>
      </c>
      <c r="AM37" s="6">
        <v>-1505.98</v>
      </c>
      <c r="AN37" s="6">
        <v>2349571.62</v>
      </c>
      <c r="AO37" s="6">
        <v>28306</v>
      </c>
      <c r="AP37" s="6">
        <v>0</v>
      </c>
      <c r="AQ37" s="6">
        <v>610</v>
      </c>
      <c r="AR37" s="6">
        <v>598</v>
      </c>
      <c r="AS37" s="6">
        <v>3.85117056856187</v>
      </c>
      <c r="AT37" s="6">
        <v>106.961134741751</v>
      </c>
      <c r="AU37" s="6">
        <v>72.4922338020208</v>
      </c>
      <c r="AV37" s="6">
        <v>178.604146541138</v>
      </c>
      <c r="AW37" s="6">
        <v>57.4778223495702</v>
      </c>
      <c r="AX37" s="6">
        <v>687.835032582342</v>
      </c>
      <c r="AY37" s="6">
        <v>221.356897777693</v>
      </c>
      <c r="AZ37" s="6">
        <v>16366</v>
      </c>
      <c r="BA37" s="6">
        <v>2443</v>
      </c>
      <c r="BB37" s="6">
        <v>2303</v>
      </c>
      <c r="BC37" s="6">
        <v>14.9272882805817</v>
      </c>
      <c r="BD37" s="6">
        <v>106.961134741751</v>
      </c>
    </row>
    <row r="38" s="1" customFormat="1" ht="19.9" customHeight="1" spans="1:56">
      <c r="A38" s="7" t="s">
        <v>143</v>
      </c>
      <c r="B38" s="6">
        <v>11066138.67</v>
      </c>
      <c r="C38" s="6">
        <v>8883438.67</v>
      </c>
      <c r="D38" s="6">
        <v>0</v>
      </c>
      <c r="E38" s="6">
        <v>5724463.56</v>
      </c>
      <c r="F38" s="6">
        <v>482355.9</v>
      </c>
      <c r="G38" s="6">
        <v>268584.92</v>
      </c>
      <c r="H38" s="6">
        <v>4291987.6</v>
      </c>
      <c r="I38" s="6">
        <v>4291987.6</v>
      </c>
      <c r="J38" s="6">
        <v>2018128</v>
      </c>
      <c r="K38" s="6">
        <v>0</v>
      </c>
      <c r="L38" s="6">
        <v>0</v>
      </c>
      <c r="M38" s="6">
        <v>0</v>
      </c>
      <c r="N38" s="6">
        <v>81506.05</v>
      </c>
      <c r="O38" s="6">
        <v>22270.1</v>
      </c>
      <c r="P38" s="6">
        <v>224201.21</v>
      </c>
      <c r="Q38" s="6">
        <v>353557.78</v>
      </c>
      <c r="R38" s="6">
        <v>3158975.11</v>
      </c>
      <c r="S38" s="6">
        <v>232057.6</v>
      </c>
      <c r="T38" s="6">
        <v>0</v>
      </c>
      <c r="U38" s="6">
        <v>198916.72</v>
      </c>
      <c r="V38" s="6">
        <v>1427939.93</v>
      </c>
      <c r="W38" s="6">
        <v>1427939.93</v>
      </c>
      <c r="X38" s="6">
        <v>0</v>
      </c>
      <c r="Y38" s="6">
        <v>0</v>
      </c>
      <c r="Z38" s="6">
        <v>0</v>
      </c>
      <c r="AA38" s="6">
        <v>0</v>
      </c>
      <c r="AB38" s="6">
        <v>362809.25</v>
      </c>
      <c r="AC38" s="6">
        <v>2588.5</v>
      </c>
      <c r="AD38" s="6">
        <v>444581.36</v>
      </c>
      <c r="AE38" s="6">
        <v>271478.8</v>
      </c>
      <c r="AF38" s="6">
        <v>218602.95</v>
      </c>
      <c r="AG38" s="6">
        <v>2182700</v>
      </c>
      <c r="AH38" s="6">
        <v>0</v>
      </c>
      <c r="AI38" s="6">
        <v>0</v>
      </c>
      <c r="AJ38" s="6">
        <v>15842968.38</v>
      </c>
      <c r="AK38" s="6">
        <v>15842968.38</v>
      </c>
      <c r="AL38" s="6">
        <v>0</v>
      </c>
      <c r="AM38" s="6">
        <v>-4776829.71</v>
      </c>
      <c r="AN38" s="6">
        <v>7738052.53</v>
      </c>
      <c r="AO38" s="6">
        <v>30735</v>
      </c>
      <c r="AP38" s="6">
        <v>0</v>
      </c>
      <c r="AQ38" s="6">
        <v>3091</v>
      </c>
      <c r="AR38" s="6">
        <v>3139</v>
      </c>
      <c r="AS38" s="6">
        <v>5.95731124561962</v>
      </c>
      <c r="AT38" s="6">
        <v>186.252271351879</v>
      </c>
      <c r="AU38" s="6">
        <v>139.64495200911</v>
      </c>
      <c r="AV38" s="6">
        <v>166.401975874421</v>
      </c>
      <c r="AW38" s="6">
        <v>75.2180746944796</v>
      </c>
      <c r="AX38" s="6">
        <v>991.308362170011</v>
      </c>
      <c r="AY38" s="6">
        <v>448.09748225128</v>
      </c>
      <c r="AZ38" s="6">
        <v>26720</v>
      </c>
      <c r="BA38" s="6">
        <v>18984</v>
      </c>
      <c r="BB38" s="6">
        <v>18700</v>
      </c>
      <c r="BC38" s="6">
        <v>71.0479041916168</v>
      </c>
      <c r="BD38" s="6">
        <v>186.252271351879</v>
      </c>
    </row>
    <row r="39" s="1" customFormat="1" ht="19.9" customHeight="1" spans="1:56">
      <c r="A39" s="7" t="s">
        <v>144</v>
      </c>
      <c r="B39" s="6">
        <v>2833280.98</v>
      </c>
      <c r="C39" s="6">
        <v>1821148.94</v>
      </c>
      <c r="D39" s="6">
        <v>407912.9</v>
      </c>
      <c r="E39" s="6">
        <v>1164518.93</v>
      </c>
      <c r="F39" s="6">
        <v>270780</v>
      </c>
      <c r="G39" s="6">
        <v>11988.7</v>
      </c>
      <c r="H39" s="6">
        <v>771477.08</v>
      </c>
      <c r="I39" s="6">
        <v>771477.08</v>
      </c>
      <c r="J39" s="6">
        <v>90775</v>
      </c>
      <c r="K39" s="6">
        <v>0</v>
      </c>
      <c r="L39" s="6">
        <v>0</v>
      </c>
      <c r="M39" s="6">
        <v>0</v>
      </c>
      <c r="N39" s="6">
        <v>48630.83</v>
      </c>
      <c r="O39" s="6">
        <v>12644</v>
      </c>
      <c r="P39" s="6">
        <v>24243.5</v>
      </c>
      <c r="Q39" s="6">
        <v>24754.82</v>
      </c>
      <c r="R39" s="6">
        <v>656630.01</v>
      </c>
      <c r="S39" s="6">
        <v>49504</v>
      </c>
      <c r="T39" s="6">
        <v>0</v>
      </c>
      <c r="U39" s="6">
        <v>21517.25</v>
      </c>
      <c r="V39" s="6">
        <v>212100.89</v>
      </c>
      <c r="W39" s="6">
        <v>212100.89</v>
      </c>
      <c r="X39" s="6">
        <v>0</v>
      </c>
      <c r="Y39" s="6">
        <v>0</v>
      </c>
      <c r="Z39" s="6">
        <v>0</v>
      </c>
      <c r="AA39" s="6">
        <v>0</v>
      </c>
      <c r="AB39" s="6">
        <v>64617</v>
      </c>
      <c r="AC39" s="6">
        <v>39064.51</v>
      </c>
      <c r="AD39" s="6">
        <v>195282.4</v>
      </c>
      <c r="AE39" s="6">
        <v>54814.43</v>
      </c>
      <c r="AF39" s="6">
        <v>19729.53</v>
      </c>
      <c r="AG39" s="6">
        <v>1012132.04</v>
      </c>
      <c r="AH39" s="6">
        <v>0</v>
      </c>
      <c r="AI39" s="6">
        <v>0</v>
      </c>
      <c r="AJ39" s="6">
        <v>2600404</v>
      </c>
      <c r="AK39" s="6">
        <v>2600404</v>
      </c>
      <c r="AL39" s="6">
        <v>0</v>
      </c>
      <c r="AM39" s="6">
        <v>232876.98</v>
      </c>
      <c r="AN39" s="6">
        <v>979577.97</v>
      </c>
      <c r="AO39" s="6">
        <v>16149</v>
      </c>
      <c r="AP39" s="6">
        <v>14792</v>
      </c>
      <c r="AQ39" s="6">
        <v>657</v>
      </c>
      <c r="AR39" s="6">
        <v>651</v>
      </c>
      <c r="AS39" s="6">
        <v>5.19662058371736</v>
      </c>
      <c r="AT39" s="6">
        <v>72.1109003653477</v>
      </c>
      <c r="AU39" s="6">
        <v>47.772436683386</v>
      </c>
      <c r="AV39" s="6">
        <v>182.498613118399</v>
      </c>
      <c r="AW39" s="6">
        <v>58.9496637020567</v>
      </c>
      <c r="AX39" s="6">
        <v>948.376049430943</v>
      </c>
      <c r="AY39" s="6">
        <v>306.339035797324</v>
      </c>
      <c r="AZ39" s="6">
        <v>8350</v>
      </c>
      <c r="BA39" s="6">
        <v>3598</v>
      </c>
      <c r="BB39" s="6">
        <v>3383</v>
      </c>
      <c r="BC39" s="6">
        <v>43.0898203592814</v>
      </c>
      <c r="BD39" s="6">
        <v>72.1109003653477</v>
      </c>
    </row>
    <row r="40" s="1" customFormat="1" ht="19.9" customHeight="1" spans="1:56">
      <c r="A40" s="7" t="s">
        <v>145</v>
      </c>
      <c r="B40" s="6">
        <v>2015432.22</v>
      </c>
      <c r="C40" s="6">
        <v>1276711.22</v>
      </c>
      <c r="D40" s="6">
        <v>0</v>
      </c>
      <c r="E40" s="6">
        <v>907968.18</v>
      </c>
      <c r="F40" s="6">
        <v>178603.7</v>
      </c>
      <c r="G40" s="6">
        <v>2218.25</v>
      </c>
      <c r="H40" s="6">
        <v>652032.09</v>
      </c>
      <c r="I40" s="6">
        <v>652032.09</v>
      </c>
      <c r="J40" s="6">
        <v>9630</v>
      </c>
      <c r="K40" s="6">
        <v>0</v>
      </c>
      <c r="L40" s="6">
        <v>0</v>
      </c>
      <c r="M40" s="6">
        <v>0</v>
      </c>
      <c r="N40" s="6">
        <v>48915.43</v>
      </c>
      <c r="O40" s="6">
        <v>0</v>
      </c>
      <c r="P40" s="6">
        <v>13262.08</v>
      </c>
      <c r="Q40" s="6">
        <v>12936.63</v>
      </c>
      <c r="R40" s="6">
        <v>368743.04</v>
      </c>
      <c r="S40" s="6">
        <v>38024.1</v>
      </c>
      <c r="T40" s="6">
        <v>0</v>
      </c>
      <c r="U40" s="6">
        <v>6269.5</v>
      </c>
      <c r="V40" s="6">
        <v>139788.5</v>
      </c>
      <c r="W40" s="6">
        <v>139788.5</v>
      </c>
      <c r="X40" s="6">
        <v>0</v>
      </c>
      <c r="Y40" s="6">
        <v>0</v>
      </c>
      <c r="Z40" s="6">
        <v>0</v>
      </c>
      <c r="AA40" s="6">
        <v>0</v>
      </c>
      <c r="AB40" s="6">
        <v>53776.59</v>
      </c>
      <c r="AC40" s="6">
        <v>94.5</v>
      </c>
      <c r="AD40" s="6">
        <v>75563.2</v>
      </c>
      <c r="AE40" s="6">
        <v>32455.9</v>
      </c>
      <c r="AF40" s="6">
        <v>22770.75</v>
      </c>
      <c r="AG40" s="6">
        <v>738721</v>
      </c>
      <c r="AH40" s="6">
        <v>0</v>
      </c>
      <c r="AI40" s="6">
        <v>0</v>
      </c>
      <c r="AJ40" s="6">
        <v>2049199.68</v>
      </c>
      <c r="AK40" s="6">
        <v>2049199.68</v>
      </c>
      <c r="AL40" s="6">
        <v>0</v>
      </c>
      <c r="AM40" s="6">
        <v>-33767.46</v>
      </c>
      <c r="AN40" s="6">
        <v>798387.58</v>
      </c>
      <c r="AO40" s="6">
        <v>12132</v>
      </c>
      <c r="AP40" s="6">
        <v>0</v>
      </c>
      <c r="AQ40" s="6">
        <v>441</v>
      </c>
      <c r="AR40" s="6">
        <v>447</v>
      </c>
      <c r="AS40" s="6">
        <v>5.46308724832215</v>
      </c>
      <c r="AT40" s="6">
        <v>74.8407665677547</v>
      </c>
      <c r="AU40" s="6">
        <v>53.7448145400593</v>
      </c>
      <c r="AV40" s="6">
        <v>141.824246153846</v>
      </c>
      <c r="AW40" s="6">
        <v>53.7648076923077</v>
      </c>
      <c r="AX40" s="6">
        <v>774.798230665978</v>
      </c>
      <c r="AY40" s="6">
        <v>293.721835312339</v>
      </c>
      <c r="AZ40" s="6">
        <v>5010</v>
      </c>
      <c r="BA40" s="6">
        <v>2600</v>
      </c>
      <c r="BB40" s="6">
        <v>2442</v>
      </c>
      <c r="BC40" s="6">
        <v>51.8962075848303</v>
      </c>
      <c r="BD40" s="6">
        <v>74.8407665677547</v>
      </c>
    </row>
    <row r="41" s="1" customFormat="1" ht="19.9" customHeight="1" spans="1:56">
      <c r="A41" s="7" t="s">
        <v>146</v>
      </c>
      <c r="B41" s="6">
        <v>2367884.15</v>
      </c>
      <c r="C41" s="6">
        <v>1719521.15</v>
      </c>
      <c r="D41" s="6">
        <v>70705.13</v>
      </c>
      <c r="E41" s="6">
        <v>1160449.55</v>
      </c>
      <c r="F41" s="6">
        <v>236921.4</v>
      </c>
      <c r="G41" s="6">
        <v>10731.44</v>
      </c>
      <c r="H41" s="6">
        <v>820663.08</v>
      </c>
      <c r="I41" s="6">
        <v>820663.08</v>
      </c>
      <c r="J41" s="6">
        <v>78662.44</v>
      </c>
      <c r="K41" s="6">
        <v>0</v>
      </c>
      <c r="L41" s="6">
        <v>0</v>
      </c>
      <c r="M41" s="6">
        <v>0</v>
      </c>
      <c r="N41" s="6">
        <v>13942.18</v>
      </c>
      <c r="O41" s="6">
        <v>3823.2</v>
      </c>
      <c r="P41" s="6">
        <v>34723.75</v>
      </c>
      <c r="Q41" s="6">
        <v>39644.5</v>
      </c>
      <c r="R41" s="6">
        <v>559071.6</v>
      </c>
      <c r="S41" s="6">
        <v>77340</v>
      </c>
      <c r="T41" s="6">
        <v>0</v>
      </c>
      <c r="U41" s="6">
        <v>6920.9</v>
      </c>
      <c r="V41" s="6">
        <v>191890.97</v>
      </c>
      <c r="W41" s="6">
        <v>191890.97</v>
      </c>
      <c r="X41" s="6">
        <v>0</v>
      </c>
      <c r="Y41" s="6">
        <v>0</v>
      </c>
      <c r="Z41" s="6">
        <v>0</v>
      </c>
      <c r="AA41" s="6">
        <v>0</v>
      </c>
      <c r="AB41" s="6">
        <v>75178.03</v>
      </c>
      <c r="AC41" s="6">
        <v>469.6</v>
      </c>
      <c r="AD41" s="6">
        <v>94987</v>
      </c>
      <c r="AE41" s="6">
        <v>67980.8</v>
      </c>
      <c r="AF41" s="6">
        <v>44304.3</v>
      </c>
      <c r="AG41" s="6">
        <v>648363</v>
      </c>
      <c r="AH41" s="6">
        <v>0</v>
      </c>
      <c r="AI41" s="6">
        <v>0</v>
      </c>
      <c r="AJ41" s="6">
        <v>2109210.98</v>
      </c>
      <c r="AK41" s="6">
        <v>2109210.98</v>
      </c>
      <c r="AL41" s="6">
        <v>0</v>
      </c>
      <c r="AM41" s="6">
        <v>258673.17</v>
      </c>
      <c r="AN41" s="6">
        <v>1012554.05</v>
      </c>
      <c r="AO41" s="6">
        <v>19480</v>
      </c>
      <c r="AP41" s="6">
        <v>2997</v>
      </c>
      <c r="AQ41" s="6">
        <v>676</v>
      </c>
      <c r="AR41" s="6">
        <v>684</v>
      </c>
      <c r="AS41" s="6">
        <v>6.13304093567251</v>
      </c>
      <c r="AT41" s="6">
        <v>59.5713321355236</v>
      </c>
      <c r="AU41" s="6">
        <v>42.1284948665298</v>
      </c>
      <c r="AV41" s="6">
        <v>132.764568985989</v>
      </c>
      <c r="AW41" s="6">
        <v>45.5689788648777</v>
      </c>
      <c r="AX41" s="6">
        <v>814.250536397989</v>
      </c>
      <c r="AY41" s="6">
        <v>279.476412775091</v>
      </c>
      <c r="AZ41" s="6">
        <v>12692</v>
      </c>
      <c r="BA41" s="6">
        <v>4211</v>
      </c>
      <c r="BB41" s="6">
        <v>4195</v>
      </c>
      <c r="BC41" s="6">
        <v>33.1783800819414</v>
      </c>
      <c r="BD41" s="6">
        <v>59.5713321355236</v>
      </c>
    </row>
    <row r="42" s="1" customFormat="1" ht="19.9" customHeight="1" spans="1:56">
      <c r="A42" s="7" t="s">
        <v>147</v>
      </c>
      <c r="B42" s="6">
        <v>936319.41</v>
      </c>
      <c r="C42" s="6">
        <v>548459.41</v>
      </c>
      <c r="D42" s="6">
        <v>0</v>
      </c>
      <c r="E42" s="6">
        <v>470133.74</v>
      </c>
      <c r="F42" s="6">
        <v>134346.3</v>
      </c>
      <c r="G42" s="6">
        <v>3641.7</v>
      </c>
      <c r="H42" s="6">
        <v>311306.38</v>
      </c>
      <c r="I42" s="6">
        <v>311306.38</v>
      </c>
      <c r="J42" s="6">
        <v>6654</v>
      </c>
      <c r="K42" s="6">
        <v>0</v>
      </c>
      <c r="L42" s="6">
        <v>0</v>
      </c>
      <c r="M42" s="6">
        <v>0</v>
      </c>
      <c r="N42" s="6">
        <v>5004.44</v>
      </c>
      <c r="O42" s="6">
        <v>1023.6</v>
      </c>
      <c r="P42" s="6">
        <v>6263</v>
      </c>
      <c r="Q42" s="6">
        <v>8548.32</v>
      </c>
      <c r="R42" s="6">
        <v>78325.67</v>
      </c>
      <c r="S42" s="6">
        <v>12496</v>
      </c>
      <c r="T42" s="6">
        <v>0</v>
      </c>
      <c r="U42" s="6">
        <v>1802.6</v>
      </c>
      <c r="V42" s="6">
        <v>29583.68</v>
      </c>
      <c r="W42" s="6">
        <v>29583.68</v>
      </c>
      <c r="X42" s="6">
        <v>0</v>
      </c>
      <c r="Y42" s="6">
        <v>0</v>
      </c>
      <c r="Z42" s="6">
        <v>0</v>
      </c>
      <c r="AA42" s="6">
        <v>0</v>
      </c>
      <c r="AB42" s="6">
        <v>9136.12</v>
      </c>
      <c r="AC42" s="6">
        <v>0</v>
      </c>
      <c r="AD42" s="6">
        <v>10464.85</v>
      </c>
      <c r="AE42" s="6">
        <v>8539.3</v>
      </c>
      <c r="AF42" s="6">
        <v>6303.12</v>
      </c>
      <c r="AG42" s="6">
        <v>387860</v>
      </c>
      <c r="AH42" s="6">
        <v>0</v>
      </c>
      <c r="AI42" s="6">
        <v>0</v>
      </c>
      <c r="AJ42" s="6">
        <v>1159021.8</v>
      </c>
      <c r="AK42" s="6">
        <v>1159021.8</v>
      </c>
      <c r="AL42" s="6">
        <v>0</v>
      </c>
      <c r="AM42" s="6">
        <v>-222702.39</v>
      </c>
      <c r="AN42" s="6">
        <v>344344.86</v>
      </c>
      <c r="AO42" s="6">
        <v>7637</v>
      </c>
      <c r="AP42" s="6">
        <v>0</v>
      </c>
      <c r="AQ42" s="6">
        <v>117</v>
      </c>
      <c r="AR42" s="6">
        <v>117</v>
      </c>
      <c r="AS42" s="6">
        <v>6.83760683760684</v>
      </c>
      <c r="AT42" s="6">
        <v>61.5600026188294</v>
      </c>
      <c r="AU42" s="6">
        <v>40.7629147571036</v>
      </c>
      <c r="AV42" s="6">
        <v>97.9070875</v>
      </c>
      <c r="AW42" s="6">
        <v>36.9796</v>
      </c>
      <c r="AX42" s="6">
        <v>669.450170940171</v>
      </c>
      <c r="AY42" s="6">
        <v>252.851965811966</v>
      </c>
      <c r="AZ42" s="6">
        <v>1670</v>
      </c>
      <c r="BA42" s="6">
        <v>800</v>
      </c>
      <c r="BB42" s="6">
        <v>800</v>
      </c>
      <c r="BC42" s="6">
        <v>47.9041916167665</v>
      </c>
      <c r="BD42" s="6">
        <v>61.5600026188294</v>
      </c>
    </row>
    <row r="43" s="1" customFormat="1" ht="19.9" customHeight="1" spans="1:56">
      <c r="A43" s="7" t="s">
        <v>148</v>
      </c>
      <c r="B43" s="6">
        <v>5107646.63</v>
      </c>
      <c r="C43" s="6">
        <v>2706777.23</v>
      </c>
      <c r="D43" s="6">
        <v>292380.61</v>
      </c>
      <c r="E43" s="6">
        <v>2112698.67</v>
      </c>
      <c r="F43" s="6">
        <v>346969.6</v>
      </c>
      <c r="G43" s="6">
        <v>49311.69</v>
      </c>
      <c r="H43" s="6">
        <v>1390311.02</v>
      </c>
      <c r="I43" s="6">
        <v>1390311.02</v>
      </c>
      <c r="J43" s="6">
        <v>216812.5</v>
      </c>
      <c r="K43" s="6">
        <v>0</v>
      </c>
      <c r="L43" s="6">
        <v>0</v>
      </c>
      <c r="M43" s="6">
        <v>0</v>
      </c>
      <c r="N43" s="6">
        <v>54582.1</v>
      </c>
      <c r="O43" s="6">
        <v>3000</v>
      </c>
      <c r="P43" s="6">
        <v>148577.3</v>
      </c>
      <c r="Q43" s="6">
        <v>119946.96</v>
      </c>
      <c r="R43" s="6">
        <v>594078.56</v>
      </c>
      <c r="S43" s="6">
        <v>69920</v>
      </c>
      <c r="T43" s="6">
        <v>0</v>
      </c>
      <c r="U43" s="6">
        <v>12338.8</v>
      </c>
      <c r="V43" s="6">
        <v>187152.67</v>
      </c>
      <c r="W43" s="6">
        <v>187152.67</v>
      </c>
      <c r="X43" s="6">
        <v>0</v>
      </c>
      <c r="Y43" s="6">
        <v>0</v>
      </c>
      <c r="Z43" s="6">
        <v>0</v>
      </c>
      <c r="AA43" s="6">
        <v>0</v>
      </c>
      <c r="AB43" s="6">
        <v>62210.93</v>
      </c>
      <c r="AC43" s="6">
        <v>1144.5</v>
      </c>
      <c r="AD43" s="6">
        <v>123291</v>
      </c>
      <c r="AE43" s="6">
        <v>82248</v>
      </c>
      <c r="AF43" s="6">
        <v>55772.66</v>
      </c>
      <c r="AG43" s="6">
        <v>2400869.4</v>
      </c>
      <c r="AH43" s="6">
        <v>0</v>
      </c>
      <c r="AI43" s="6">
        <v>0</v>
      </c>
      <c r="AJ43" s="6">
        <v>3923336.86</v>
      </c>
      <c r="AK43" s="6">
        <v>3763616.86</v>
      </c>
      <c r="AL43" s="6">
        <v>159720</v>
      </c>
      <c r="AM43" s="6">
        <v>1184309.77</v>
      </c>
      <c r="AN43" s="6">
        <v>1577463.69</v>
      </c>
      <c r="AO43" s="6">
        <v>23018</v>
      </c>
      <c r="AP43" s="6">
        <v>7684</v>
      </c>
      <c r="AQ43" s="6">
        <v>833</v>
      </c>
      <c r="AR43" s="6">
        <v>722</v>
      </c>
      <c r="AS43" s="6">
        <v>6.05263157894737</v>
      </c>
      <c r="AT43" s="6">
        <v>91.7846324615518</v>
      </c>
      <c r="AU43" s="6">
        <v>60.4010348422973</v>
      </c>
      <c r="AV43" s="6">
        <v>128.811483087598</v>
      </c>
      <c r="AW43" s="6">
        <v>40.5795034692108</v>
      </c>
      <c r="AX43" s="6">
        <v>779.648450267038</v>
      </c>
      <c r="AY43" s="6">
        <v>245.612784155749</v>
      </c>
      <c r="AZ43" s="6">
        <v>7682</v>
      </c>
      <c r="BA43" s="6">
        <v>4612</v>
      </c>
      <c r="BB43" s="6">
        <v>4370</v>
      </c>
      <c r="BC43" s="6">
        <v>60.0364488414475</v>
      </c>
      <c r="BD43" s="6">
        <v>91.7846324615518</v>
      </c>
    </row>
    <row r="44" s="1" customFormat="1" ht="19.9" customHeight="1" spans="1:56">
      <c r="A44" s="7" t="s">
        <v>149</v>
      </c>
      <c r="B44" s="6">
        <v>3338270.94</v>
      </c>
      <c r="C44" s="6">
        <v>2134648.94</v>
      </c>
      <c r="D44" s="6">
        <v>436041.35</v>
      </c>
      <c r="E44" s="6">
        <v>1174926.97</v>
      </c>
      <c r="F44" s="6">
        <v>311681.5</v>
      </c>
      <c r="G44" s="6">
        <v>4609.21</v>
      </c>
      <c r="H44" s="6">
        <v>737934.02</v>
      </c>
      <c r="I44" s="6">
        <v>733394.71</v>
      </c>
      <c r="J44" s="6">
        <v>77701.1</v>
      </c>
      <c r="K44" s="6">
        <v>0</v>
      </c>
      <c r="L44" s="6">
        <v>4539.31</v>
      </c>
      <c r="M44" s="6">
        <v>0</v>
      </c>
      <c r="N44" s="6">
        <v>35133.1</v>
      </c>
      <c r="O44" s="6">
        <v>1340.14</v>
      </c>
      <c r="P44" s="6">
        <v>52585.67</v>
      </c>
      <c r="Q44" s="6">
        <v>31643.33</v>
      </c>
      <c r="R44" s="6">
        <v>959721.97</v>
      </c>
      <c r="S44" s="6">
        <v>112318</v>
      </c>
      <c r="T44" s="6">
        <v>0</v>
      </c>
      <c r="U44" s="6">
        <v>12780.2</v>
      </c>
      <c r="V44" s="6">
        <v>269304.75</v>
      </c>
      <c r="W44" s="6">
        <v>269304.75</v>
      </c>
      <c r="X44" s="6">
        <v>0</v>
      </c>
      <c r="Y44" s="6">
        <v>0</v>
      </c>
      <c r="Z44" s="6">
        <v>0</v>
      </c>
      <c r="AA44" s="6">
        <v>0</v>
      </c>
      <c r="AB44" s="6">
        <v>132158.8</v>
      </c>
      <c r="AC44" s="6">
        <v>541</v>
      </c>
      <c r="AD44" s="6">
        <v>252741.56</v>
      </c>
      <c r="AE44" s="6">
        <v>90336.3</v>
      </c>
      <c r="AF44" s="6">
        <v>89541.36</v>
      </c>
      <c r="AG44" s="6">
        <v>1203622</v>
      </c>
      <c r="AH44" s="6">
        <v>0</v>
      </c>
      <c r="AI44" s="6">
        <v>0</v>
      </c>
      <c r="AJ44" s="6">
        <v>3250538.8</v>
      </c>
      <c r="AK44" s="6">
        <v>3250538.8</v>
      </c>
      <c r="AL44" s="6">
        <v>0</v>
      </c>
      <c r="AM44" s="6">
        <v>87732.14</v>
      </c>
      <c r="AN44" s="6">
        <v>1007194.58</v>
      </c>
      <c r="AO44" s="6">
        <v>31714</v>
      </c>
      <c r="AP44" s="6">
        <v>12401</v>
      </c>
      <c r="AQ44" s="6">
        <v>1561</v>
      </c>
      <c r="AR44" s="6">
        <v>1561</v>
      </c>
      <c r="AS44" s="6">
        <v>4.50288276745676</v>
      </c>
      <c r="AT44" s="6">
        <v>37.0475805637889</v>
      </c>
      <c r="AU44" s="6">
        <v>23.26839944504</v>
      </c>
      <c r="AV44" s="6">
        <v>136.53748328354</v>
      </c>
      <c r="AW44" s="6">
        <v>38.3133802816901</v>
      </c>
      <c r="AX44" s="6">
        <v>614.812280589366</v>
      </c>
      <c r="AY44" s="6">
        <v>172.52065983344</v>
      </c>
      <c r="AZ44" s="6">
        <v>16700</v>
      </c>
      <c r="BA44" s="6">
        <v>7029</v>
      </c>
      <c r="BB44" s="6">
        <v>7029</v>
      </c>
      <c r="BC44" s="6">
        <v>42.0898203592814</v>
      </c>
      <c r="BD44" s="6">
        <v>37.0475805637889</v>
      </c>
    </row>
    <row r="45" s="1" customFormat="1" ht="19.9" customHeight="1" spans="1:56">
      <c r="A45" s="7" t="s">
        <v>150</v>
      </c>
      <c r="B45" s="6">
        <v>5748307.44</v>
      </c>
      <c r="C45" s="6">
        <v>4340974.44</v>
      </c>
      <c r="D45" s="6">
        <v>110082.11</v>
      </c>
      <c r="E45" s="6">
        <v>2658127.4</v>
      </c>
      <c r="F45" s="6">
        <v>461676.1</v>
      </c>
      <c r="G45" s="6">
        <v>110879.1</v>
      </c>
      <c r="H45" s="6">
        <v>1750901.52</v>
      </c>
      <c r="I45" s="6">
        <v>1750901.52</v>
      </c>
      <c r="J45" s="6">
        <v>166065.8</v>
      </c>
      <c r="K45" s="6">
        <v>0</v>
      </c>
      <c r="L45" s="6">
        <v>0</v>
      </c>
      <c r="M45" s="6">
        <v>0</v>
      </c>
      <c r="N45" s="6">
        <v>82404.58</v>
      </c>
      <c r="O45" s="6">
        <v>7333.25</v>
      </c>
      <c r="P45" s="6">
        <v>104764.94</v>
      </c>
      <c r="Q45" s="6">
        <v>140167.91</v>
      </c>
      <c r="R45" s="6">
        <v>1682847.04</v>
      </c>
      <c r="S45" s="6">
        <v>129801.55</v>
      </c>
      <c r="T45" s="6">
        <v>0</v>
      </c>
      <c r="U45" s="6">
        <v>102379.39</v>
      </c>
      <c r="V45" s="6">
        <v>721246.5</v>
      </c>
      <c r="W45" s="6">
        <v>721246.5</v>
      </c>
      <c r="X45" s="6">
        <v>0</v>
      </c>
      <c r="Y45" s="6">
        <v>0</v>
      </c>
      <c r="Z45" s="6">
        <v>0</v>
      </c>
      <c r="AA45" s="6">
        <v>0</v>
      </c>
      <c r="AB45" s="6">
        <v>167045.28</v>
      </c>
      <c r="AC45" s="6">
        <v>20561.8</v>
      </c>
      <c r="AD45" s="6">
        <v>266722.19</v>
      </c>
      <c r="AE45" s="6">
        <v>121630.55</v>
      </c>
      <c r="AF45" s="6">
        <v>153459.78</v>
      </c>
      <c r="AG45" s="6">
        <v>1407333</v>
      </c>
      <c r="AH45" s="6">
        <v>0</v>
      </c>
      <c r="AI45" s="6">
        <v>0</v>
      </c>
      <c r="AJ45" s="6">
        <v>5663479.38</v>
      </c>
      <c r="AK45" s="6">
        <v>5663479.38</v>
      </c>
      <c r="AL45" s="6">
        <v>0</v>
      </c>
      <c r="AM45" s="6">
        <v>84828.06</v>
      </c>
      <c r="AN45" s="6">
        <v>2616664.82</v>
      </c>
      <c r="AO45" s="6">
        <v>31077</v>
      </c>
      <c r="AP45" s="6">
        <v>4368</v>
      </c>
      <c r="AQ45" s="6">
        <v>1848</v>
      </c>
      <c r="AR45" s="6">
        <v>1656</v>
      </c>
      <c r="AS45" s="6">
        <v>5.53804347826087</v>
      </c>
      <c r="AT45" s="6">
        <v>85.5335907584387</v>
      </c>
      <c r="AU45" s="6">
        <v>56.340751037745</v>
      </c>
      <c r="AV45" s="6">
        <v>179.695359316604</v>
      </c>
      <c r="AW45" s="6">
        <v>77.0151094500801</v>
      </c>
      <c r="AX45" s="6">
        <v>995.160712737065</v>
      </c>
      <c r="AY45" s="6">
        <v>426.513024617563</v>
      </c>
      <c r="AZ45" s="6">
        <v>16700</v>
      </c>
      <c r="BA45" s="6">
        <v>9365</v>
      </c>
      <c r="BB45" s="6">
        <v>9171</v>
      </c>
      <c r="BC45" s="6">
        <v>56.0778443113772</v>
      </c>
      <c r="BD45" s="6">
        <v>85.5335907584387</v>
      </c>
    </row>
    <row r="46" s="1" customFormat="1" ht="19.9" customHeight="1" spans="1:56">
      <c r="A46" s="7" t="s">
        <v>151</v>
      </c>
      <c r="B46" s="6">
        <v>4060824.97</v>
      </c>
      <c r="C46" s="6">
        <v>3110059.93</v>
      </c>
      <c r="D46" s="6">
        <v>88405.95</v>
      </c>
      <c r="E46" s="6">
        <v>2239817.34</v>
      </c>
      <c r="F46" s="6">
        <v>367715.2</v>
      </c>
      <c r="G46" s="6">
        <v>89785.49</v>
      </c>
      <c r="H46" s="6">
        <v>1468828.57</v>
      </c>
      <c r="I46" s="6">
        <v>1449139.9</v>
      </c>
      <c r="J46" s="6">
        <v>226942.97</v>
      </c>
      <c r="K46" s="6">
        <v>0</v>
      </c>
      <c r="L46" s="6">
        <v>19688.67</v>
      </c>
      <c r="M46" s="6">
        <v>0</v>
      </c>
      <c r="N46" s="6">
        <v>123832.96</v>
      </c>
      <c r="O46" s="6">
        <v>19496.35</v>
      </c>
      <c r="P46" s="6">
        <v>88908.5</v>
      </c>
      <c r="Q46" s="6">
        <v>81250.27</v>
      </c>
      <c r="R46" s="6">
        <v>870242.59</v>
      </c>
      <c r="S46" s="6">
        <v>81049</v>
      </c>
      <c r="T46" s="6">
        <v>0</v>
      </c>
      <c r="U46" s="6">
        <v>56954.6</v>
      </c>
      <c r="V46" s="6">
        <v>304350.04</v>
      </c>
      <c r="W46" s="6">
        <v>302938.87</v>
      </c>
      <c r="X46" s="6">
        <v>0</v>
      </c>
      <c r="Y46" s="6">
        <v>0</v>
      </c>
      <c r="Z46" s="6">
        <v>1411.17</v>
      </c>
      <c r="AA46" s="6">
        <v>0</v>
      </c>
      <c r="AB46" s="6">
        <v>108645.44</v>
      </c>
      <c r="AC46" s="6">
        <v>7964</v>
      </c>
      <c r="AD46" s="6">
        <v>159551.5</v>
      </c>
      <c r="AE46" s="6">
        <v>69238</v>
      </c>
      <c r="AF46" s="6">
        <v>82490.01</v>
      </c>
      <c r="AG46" s="6">
        <v>950765.04</v>
      </c>
      <c r="AH46" s="6">
        <v>0</v>
      </c>
      <c r="AI46" s="6">
        <v>0</v>
      </c>
      <c r="AJ46" s="6">
        <v>3942749.57</v>
      </c>
      <c r="AK46" s="6">
        <v>3942749.57</v>
      </c>
      <c r="AL46" s="6">
        <v>0</v>
      </c>
      <c r="AM46" s="6">
        <v>118075.4</v>
      </c>
      <c r="AN46" s="6">
        <v>1843372.56</v>
      </c>
      <c r="AO46" s="6">
        <v>24269</v>
      </c>
      <c r="AP46" s="6">
        <v>3441</v>
      </c>
      <c r="AQ46" s="6">
        <v>1039</v>
      </c>
      <c r="AR46" s="6">
        <v>1044</v>
      </c>
      <c r="AS46" s="6">
        <v>5.15804597701149</v>
      </c>
      <c r="AT46" s="6">
        <v>92.291290947299</v>
      </c>
      <c r="AU46" s="6">
        <v>60.5228303597182</v>
      </c>
      <c r="AV46" s="6">
        <v>154.270978549903</v>
      </c>
      <c r="AW46" s="6">
        <v>53.9532068782131</v>
      </c>
      <c r="AX46" s="6">
        <v>795.736800278951</v>
      </c>
      <c r="AY46" s="6">
        <v>278.293121685036</v>
      </c>
      <c r="AZ46" s="6">
        <v>12024</v>
      </c>
      <c r="BA46" s="6">
        <v>5641</v>
      </c>
      <c r="BB46" s="6">
        <v>5385</v>
      </c>
      <c r="BC46" s="6">
        <v>46.914504324684</v>
      </c>
      <c r="BD46" s="6">
        <v>92.291290947299</v>
      </c>
    </row>
    <row r="47" s="1" customFormat="1" ht="19.9" customHeight="1" spans="1:56">
      <c r="A47" s="7" t="s">
        <v>152</v>
      </c>
      <c r="B47" s="6">
        <v>3286578.31</v>
      </c>
      <c r="C47" s="6">
        <v>2023299.75</v>
      </c>
      <c r="D47" s="6">
        <v>246327.85</v>
      </c>
      <c r="E47" s="6">
        <v>1294237.77</v>
      </c>
      <c r="F47" s="6">
        <v>205075.82</v>
      </c>
      <c r="G47" s="6">
        <v>66948.9</v>
      </c>
      <c r="H47" s="6">
        <v>929776.71</v>
      </c>
      <c r="I47" s="6">
        <v>929776.71</v>
      </c>
      <c r="J47" s="6">
        <v>94673</v>
      </c>
      <c r="K47" s="6">
        <v>0</v>
      </c>
      <c r="L47" s="6">
        <v>0</v>
      </c>
      <c r="M47" s="6">
        <v>0</v>
      </c>
      <c r="N47" s="6">
        <v>29284.86</v>
      </c>
      <c r="O47" s="6">
        <v>7572.19</v>
      </c>
      <c r="P47" s="6">
        <v>36852.84</v>
      </c>
      <c r="Q47" s="6">
        <v>18726.45</v>
      </c>
      <c r="R47" s="6">
        <v>729061.98</v>
      </c>
      <c r="S47" s="6">
        <v>83012</v>
      </c>
      <c r="T47" s="6">
        <v>0</v>
      </c>
      <c r="U47" s="6">
        <v>55394.56</v>
      </c>
      <c r="V47" s="6">
        <v>263886.18</v>
      </c>
      <c r="W47" s="6">
        <v>263886.18</v>
      </c>
      <c r="X47" s="6">
        <v>0</v>
      </c>
      <c r="Y47" s="6">
        <v>0</v>
      </c>
      <c r="Z47" s="6">
        <v>0</v>
      </c>
      <c r="AA47" s="6">
        <v>0</v>
      </c>
      <c r="AB47" s="6">
        <v>120145.85</v>
      </c>
      <c r="AC47" s="6">
        <v>17278.5</v>
      </c>
      <c r="AD47" s="6">
        <v>99251.3</v>
      </c>
      <c r="AE47" s="6">
        <v>80304</v>
      </c>
      <c r="AF47" s="6">
        <v>9789.59</v>
      </c>
      <c r="AG47" s="6">
        <v>1263278.56</v>
      </c>
      <c r="AH47" s="6">
        <v>0</v>
      </c>
      <c r="AI47" s="6">
        <v>0</v>
      </c>
      <c r="AJ47" s="6">
        <v>2759079.05</v>
      </c>
      <c r="AK47" s="6">
        <v>2759079.05</v>
      </c>
      <c r="AL47" s="6">
        <v>0</v>
      </c>
      <c r="AM47" s="6">
        <v>527499.26</v>
      </c>
      <c r="AN47" s="6">
        <v>1166091.92</v>
      </c>
      <c r="AO47" s="6">
        <v>12729</v>
      </c>
      <c r="AP47" s="6">
        <v>6332</v>
      </c>
      <c r="AQ47" s="6">
        <v>992</v>
      </c>
      <c r="AR47" s="6">
        <v>967</v>
      </c>
      <c r="AS47" s="6">
        <v>5.05791106514995</v>
      </c>
      <c r="AT47" s="6">
        <v>101.676311572001</v>
      </c>
      <c r="AU47" s="6">
        <v>73.0439712467594</v>
      </c>
      <c r="AV47" s="6">
        <v>143.009411533935</v>
      </c>
      <c r="AW47" s="6">
        <v>51.7626873283641</v>
      </c>
      <c r="AX47" s="6">
        <v>723.328885018072</v>
      </c>
      <c r="AY47" s="6">
        <v>261.81106900003</v>
      </c>
      <c r="AZ47" s="6">
        <v>8350</v>
      </c>
      <c r="BA47" s="6">
        <v>5098</v>
      </c>
      <c r="BB47" s="6">
        <v>4891</v>
      </c>
      <c r="BC47" s="6">
        <v>61.0538922155689</v>
      </c>
      <c r="BD47" s="6">
        <v>101.676311572001</v>
      </c>
    </row>
    <row r="48" s="1" customFormat="1" ht="19.9" customHeight="1" spans="1:56">
      <c r="A48" s="7" t="s">
        <v>153</v>
      </c>
      <c r="B48" s="6">
        <v>2331162.71</v>
      </c>
      <c r="C48" s="6">
        <v>1772303.71</v>
      </c>
      <c r="D48" s="6">
        <v>90600.51</v>
      </c>
      <c r="E48" s="6">
        <v>1400945.51</v>
      </c>
      <c r="F48" s="6">
        <v>296372.85</v>
      </c>
      <c r="G48" s="6">
        <v>8951.21</v>
      </c>
      <c r="H48" s="6">
        <v>950983.58</v>
      </c>
      <c r="I48" s="6">
        <v>950983.58</v>
      </c>
      <c r="J48" s="6">
        <v>63395.8</v>
      </c>
      <c r="K48" s="6">
        <v>0</v>
      </c>
      <c r="L48" s="6">
        <v>0</v>
      </c>
      <c r="M48" s="6">
        <v>0</v>
      </c>
      <c r="N48" s="6">
        <v>88301.88</v>
      </c>
      <c r="O48" s="6">
        <v>261</v>
      </c>
      <c r="P48" s="6">
        <v>15189.05</v>
      </c>
      <c r="Q48" s="6">
        <v>40885.94</v>
      </c>
      <c r="R48" s="6">
        <v>371358.2</v>
      </c>
      <c r="S48" s="6">
        <v>40598.2</v>
      </c>
      <c r="T48" s="6">
        <v>0</v>
      </c>
      <c r="U48" s="6">
        <v>4516.61</v>
      </c>
      <c r="V48" s="6">
        <v>128755.48</v>
      </c>
      <c r="W48" s="6">
        <v>128755.48</v>
      </c>
      <c r="X48" s="6">
        <v>0</v>
      </c>
      <c r="Y48" s="6">
        <v>0</v>
      </c>
      <c r="Z48" s="6">
        <v>0</v>
      </c>
      <c r="AA48" s="6">
        <v>0</v>
      </c>
      <c r="AB48" s="6">
        <v>35491.76</v>
      </c>
      <c r="AC48" s="6">
        <v>0</v>
      </c>
      <c r="AD48" s="6">
        <v>93374.97</v>
      </c>
      <c r="AE48" s="6">
        <v>40862.13</v>
      </c>
      <c r="AF48" s="6">
        <v>27759.05</v>
      </c>
      <c r="AG48" s="6">
        <v>558859</v>
      </c>
      <c r="AH48" s="6">
        <v>0</v>
      </c>
      <c r="AI48" s="6">
        <v>0</v>
      </c>
      <c r="AJ48" s="6">
        <v>1979809.1</v>
      </c>
      <c r="AK48" s="6">
        <v>1979809.1</v>
      </c>
      <c r="AL48" s="6">
        <v>0</v>
      </c>
      <c r="AM48" s="6">
        <v>351353.61</v>
      </c>
      <c r="AN48" s="6">
        <v>1062512.91</v>
      </c>
      <c r="AO48" s="6">
        <v>22460</v>
      </c>
      <c r="AP48" s="6">
        <v>3761</v>
      </c>
      <c r="AQ48" s="6">
        <v>368</v>
      </c>
      <c r="AR48" s="6">
        <v>367</v>
      </c>
      <c r="AS48" s="6">
        <v>5.48228882833787</v>
      </c>
      <c r="AT48" s="6">
        <v>62.3751340160285</v>
      </c>
      <c r="AU48" s="6">
        <v>42.3412101513802</v>
      </c>
      <c r="AV48" s="6">
        <v>182.216977428852</v>
      </c>
      <c r="AW48" s="6">
        <v>63.1773699705594</v>
      </c>
      <c r="AX48" s="6">
        <v>998.966099691689</v>
      </c>
      <c r="AY48" s="6">
        <v>346.356589593366</v>
      </c>
      <c r="AZ48" s="6">
        <v>3795</v>
      </c>
      <c r="BA48" s="6">
        <v>2038</v>
      </c>
      <c r="BB48" s="6">
        <v>2012</v>
      </c>
      <c r="BC48" s="6">
        <v>53.7022397891963</v>
      </c>
      <c r="BD48" s="6">
        <v>62.3751340160285</v>
      </c>
    </row>
    <row r="49" s="1" customFormat="1" ht="19.9" customHeight="1" spans="1:56">
      <c r="A49" s="7" t="s">
        <v>154</v>
      </c>
      <c r="B49" s="6">
        <v>2149144.48</v>
      </c>
      <c r="C49" s="6">
        <v>1540756.48</v>
      </c>
      <c r="D49" s="6">
        <v>0</v>
      </c>
      <c r="E49" s="6">
        <v>976363.99</v>
      </c>
      <c r="F49" s="6">
        <v>231472.87</v>
      </c>
      <c r="G49" s="6">
        <v>13060.65</v>
      </c>
      <c r="H49" s="6">
        <v>673819.5</v>
      </c>
      <c r="I49" s="6">
        <v>673819.5</v>
      </c>
      <c r="J49" s="6">
        <v>36494</v>
      </c>
      <c r="K49" s="6">
        <v>0</v>
      </c>
      <c r="L49" s="6">
        <v>0</v>
      </c>
      <c r="M49" s="6">
        <v>0</v>
      </c>
      <c r="N49" s="6">
        <v>18152.67</v>
      </c>
      <c r="O49" s="6">
        <v>1203.7</v>
      </c>
      <c r="P49" s="6">
        <v>13062.35</v>
      </c>
      <c r="Q49" s="6">
        <v>25592.25</v>
      </c>
      <c r="R49" s="6">
        <v>564392.49</v>
      </c>
      <c r="S49" s="6">
        <v>70280</v>
      </c>
      <c r="T49" s="6">
        <v>0</v>
      </c>
      <c r="U49" s="6">
        <v>24754.05</v>
      </c>
      <c r="V49" s="6">
        <v>162877.49</v>
      </c>
      <c r="W49" s="6">
        <v>162877.49</v>
      </c>
      <c r="X49" s="6">
        <v>0</v>
      </c>
      <c r="Y49" s="6">
        <v>0</v>
      </c>
      <c r="Z49" s="6">
        <v>0</v>
      </c>
      <c r="AA49" s="6">
        <v>0</v>
      </c>
      <c r="AB49" s="6">
        <v>96693.77</v>
      </c>
      <c r="AC49" s="6">
        <v>31764</v>
      </c>
      <c r="AD49" s="6">
        <v>97103.04</v>
      </c>
      <c r="AE49" s="6">
        <v>53917.8</v>
      </c>
      <c r="AF49" s="6">
        <v>27002.34</v>
      </c>
      <c r="AG49" s="6">
        <v>608388</v>
      </c>
      <c r="AH49" s="6">
        <v>0</v>
      </c>
      <c r="AI49" s="6">
        <v>0</v>
      </c>
      <c r="AJ49" s="6">
        <v>2042747.54</v>
      </c>
      <c r="AK49" s="6">
        <v>2042747.54</v>
      </c>
      <c r="AL49" s="6">
        <v>0</v>
      </c>
      <c r="AM49" s="6">
        <v>106396.94</v>
      </c>
      <c r="AN49" s="6">
        <v>836696.99</v>
      </c>
      <c r="AO49" s="6">
        <v>15541</v>
      </c>
      <c r="AP49" s="6">
        <v>0</v>
      </c>
      <c r="AQ49" s="6">
        <v>747</v>
      </c>
      <c r="AR49" s="6">
        <v>740</v>
      </c>
      <c r="AS49" s="6">
        <v>6.16756756756757</v>
      </c>
      <c r="AT49" s="6">
        <v>62.8250427900392</v>
      </c>
      <c r="AU49" s="6">
        <v>43.3575381249598</v>
      </c>
      <c r="AV49" s="6">
        <v>122.800802872063</v>
      </c>
      <c r="AW49" s="6">
        <v>35.4389664926023</v>
      </c>
      <c r="AX49" s="6">
        <v>757.382249064992</v>
      </c>
      <c r="AY49" s="6">
        <v>218.572220367887</v>
      </c>
      <c r="AZ49" s="6">
        <v>13895</v>
      </c>
      <c r="BA49" s="6">
        <v>4596</v>
      </c>
      <c r="BB49" s="6">
        <v>4564</v>
      </c>
      <c r="BC49" s="6">
        <v>33.0766462756387</v>
      </c>
      <c r="BD49" s="6">
        <v>62.8250427900392</v>
      </c>
    </row>
    <row r="50" s="1" customFormat="1" ht="19.9" customHeight="1" spans="1:56">
      <c r="A50" s="7" t="s">
        <v>155</v>
      </c>
      <c r="B50" s="6">
        <v>1229020.43</v>
      </c>
      <c r="C50" s="6">
        <v>818761.43</v>
      </c>
      <c r="D50" s="6">
        <v>85388.34</v>
      </c>
      <c r="E50" s="6">
        <v>308864.21</v>
      </c>
      <c r="F50" s="6">
        <v>53376.25</v>
      </c>
      <c r="G50" s="6">
        <v>17503.95</v>
      </c>
      <c r="H50" s="6">
        <v>209310.52</v>
      </c>
      <c r="I50" s="6">
        <v>209310.52</v>
      </c>
      <c r="J50" s="6">
        <v>8277.6</v>
      </c>
      <c r="K50" s="6">
        <v>0</v>
      </c>
      <c r="L50" s="6">
        <v>0</v>
      </c>
      <c r="M50" s="6">
        <v>0</v>
      </c>
      <c r="N50" s="6">
        <v>1613.72</v>
      </c>
      <c r="O50" s="6">
        <v>0</v>
      </c>
      <c r="P50" s="6">
        <v>21959.31</v>
      </c>
      <c r="Q50" s="6">
        <v>5100.46</v>
      </c>
      <c r="R50" s="6">
        <v>509897.22</v>
      </c>
      <c r="S50" s="6">
        <v>34867.8</v>
      </c>
      <c r="T50" s="6">
        <v>0</v>
      </c>
      <c r="U50" s="6">
        <v>36886.82</v>
      </c>
      <c r="V50" s="6">
        <v>268773.3</v>
      </c>
      <c r="W50" s="6">
        <v>268773.3</v>
      </c>
      <c r="X50" s="6">
        <v>0</v>
      </c>
      <c r="Y50" s="6">
        <v>0</v>
      </c>
      <c r="Z50" s="6">
        <v>0</v>
      </c>
      <c r="AA50" s="6">
        <v>0</v>
      </c>
      <c r="AB50" s="6">
        <v>41536.89</v>
      </c>
      <c r="AC50" s="6">
        <v>0</v>
      </c>
      <c r="AD50" s="6">
        <v>79680.56</v>
      </c>
      <c r="AE50" s="6">
        <v>29879.8</v>
      </c>
      <c r="AF50" s="6">
        <v>18272.05</v>
      </c>
      <c r="AG50" s="6">
        <v>410259</v>
      </c>
      <c r="AH50" s="6">
        <v>0</v>
      </c>
      <c r="AI50" s="6">
        <v>0</v>
      </c>
      <c r="AJ50" s="6">
        <v>1691978.78</v>
      </c>
      <c r="AK50" s="6">
        <v>1691978.78</v>
      </c>
      <c r="AL50" s="6">
        <v>0</v>
      </c>
      <c r="AM50" s="6">
        <v>-462958.35</v>
      </c>
      <c r="AN50" s="6">
        <v>478083.82</v>
      </c>
      <c r="AO50" s="6">
        <v>3828</v>
      </c>
      <c r="AP50" s="6">
        <v>881</v>
      </c>
      <c r="AQ50" s="6">
        <v>669</v>
      </c>
      <c r="AR50" s="6">
        <v>670</v>
      </c>
      <c r="AS50" s="6">
        <v>3.86567164179104</v>
      </c>
      <c r="AT50" s="6">
        <v>80.6855303030303</v>
      </c>
      <c r="AU50" s="6">
        <v>54.6788192267503</v>
      </c>
      <c r="AV50" s="6">
        <v>194.320586890244</v>
      </c>
      <c r="AW50" s="6">
        <v>102.428849085366</v>
      </c>
      <c r="AX50" s="6">
        <v>751.179582157808</v>
      </c>
      <c r="AY50" s="6">
        <v>395.956297210593</v>
      </c>
      <c r="AZ50" s="6">
        <v>7682</v>
      </c>
      <c r="BA50" s="6">
        <v>2624</v>
      </c>
      <c r="BB50" s="6">
        <v>2590</v>
      </c>
      <c r="BC50" s="6">
        <v>34.1577714136943</v>
      </c>
      <c r="BD50" s="6">
        <v>80.6855303030303</v>
      </c>
    </row>
    <row r="51" s="1" customFormat="1" ht="19.9" customHeight="1" spans="1:56">
      <c r="A51" s="7" t="s">
        <v>156</v>
      </c>
      <c r="B51" s="6">
        <v>1951477.57</v>
      </c>
      <c r="C51" s="6">
        <v>409339</v>
      </c>
      <c r="D51" s="6">
        <v>8411.41</v>
      </c>
      <c r="E51" s="6">
        <v>372117.63</v>
      </c>
      <c r="F51" s="6">
        <v>107387</v>
      </c>
      <c r="G51" s="6">
        <v>245</v>
      </c>
      <c r="H51" s="6">
        <v>231492.97</v>
      </c>
      <c r="I51" s="6">
        <v>147778.52</v>
      </c>
      <c r="J51" s="6">
        <v>8446</v>
      </c>
      <c r="K51" s="6">
        <v>82315.42</v>
      </c>
      <c r="L51" s="6">
        <v>1399.03</v>
      </c>
      <c r="M51" s="6">
        <v>0</v>
      </c>
      <c r="N51" s="6">
        <v>30871.7</v>
      </c>
      <c r="O51" s="6">
        <v>0</v>
      </c>
      <c r="P51" s="6">
        <v>1302.5</v>
      </c>
      <c r="Q51" s="6">
        <v>818.46</v>
      </c>
      <c r="R51" s="6">
        <v>37221.37</v>
      </c>
      <c r="S51" s="6">
        <v>10244</v>
      </c>
      <c r="T51" s="6">
        <v>4101</v>
      </c>
      <c r="U51" s="6">
        <v>19</v>
      </c>
      <c r="V51" s="6">
        <v>8110.53</v>
      </c>
      <c r="W51" s="6">
        <v>6049.8</v>
      </c>
      <c r="X51" s="6">
        <v>0</v>
      </c>
      <c r="Y51" s="6">
        <v>2060.73</v>
      </c>
      <c r="Z51" s="6">
        <v>0</v>
      </c>
      <c r="AA51" s="6">
        <v>0</v>
      </c>
      <c r="AB51" s="6">
        <v>7596.34</v>
      </c>
      <c r="AC51" s="6">
        <v>0</v>
      </c>
      <c r="AD51" s="6">
        <v>82.5</v>
      </c>
      <c r="AE51" s="6">
        <v>7067</v>
      </c>
      <c r="AF51" s="6">
        <v>1</v>
      </c>
      <c r="AG51" s="6">
        <v>1467152</v>
      </c>
      <c r="AH51" s="6">
        <v>72964</v>
      </c>
      <c r="AI51" s="6">
        <v>200.57</v>
      </c>
      <c r="AJ51" s="6">
        <v>2130050.41</v>
      </c>
      <c r="AK51" s="6">
        <v>2130050.41</v>
      </c>
      <c r="AL51" s="6">
        <v>0</v>
      </c>
      <c r="AM51" s="6">
        <v>-178572.84</v>
      </c>
      <c r="AN51" s="6">
        <v>241224.02</v>
      </c>
      <c r="AO51" s="6">
        <v>7838</v>
      </c>
      <c r="AP51" s="6">
        <v>261</v>
      </c>
      <c r="AQ51" s="6">
        <v>149</v>
      </c>
      <c r="AR51" s="6">
        <v>149</v>
      </c>
      <c r="AS51" s="6">
        <v>4</v>
      </c>
      <c r="AT51" s="6">
        <v>47.4760946670069</v>
      </c>
      <c r="AU51" s="6">
        <v>29.5346989027813</v>
      </c>
      <c r="AV51" s="6">
        <v>62.4519630872483</v>
      </c>
      <c r="AW51" s="6">
        <v>13.6082718120805</v>
      </c>
      <c r="AX51" s="6">
        <v>249.807852348993</v>
      </c>
      <c r="AY51" s="6">
        <v>54.4330872483221</v>
      </c>
      <c r="AZ51" s="6">
        <v>3340</v>
      </c>
      <c r="BA51" s="6">
        <v>596</v>
      </c>
      <c r="BB51" s="6">
        <v>596</v>
      </c>
      <c r="BC51" s="6">
        <v>17.8443113772455</v>
      </c>
      <c r="BD51" s="6">
        <v>47.4505052309263</v>
      </c>
    </row>
    <row r="52" s="1" customFormat="1" ht="19.9" customHeight="1" spans="1:56">
      <c r="A52" s="7" t="s">
        <v>157</v>
      </c>
      <c r="B52" s="6">
        <v>4651344.02</v>
      </c>
      <c r="C52" s="6">
        <v>1371080.23</v>
      </c>
      <c r="D52" s="6">
        <v>732165.46</v>
      </c>
      <c r="E52" s="6">
        <v>1359521.12</v>
      </c>
      <c r="F52" s="6">
        <v>168100.5</v>
      </c>
      <c r="G52" s="6">
        <v>317</v>
      </c>
      <c r="H52" s="6">
        <v>410468.43</v>
      </c>
      <c r="I52" s="6">
        <v>410468.43</v>
      </c>
      <c r="J52" s="6">
        <v>12566</v>
      </c>
      <c r="K52" s="6">
        <v>0</v>
      </c>
      <c r="L52" s="6">
        <v>0</v>
      </c>
      <c r="M52" s="6">
        <v>0</v>
      </c>
      <c r="N52" s="6">
        <v>761948.96</v>
      </c>
      <c r="O52" s="6">
        <v>0</v>
      </c>
      <c r="P52" s="6">
        <v>6544.6</v>
      </c>
      <c r="Q52" s="6">
        <v>12141.63</v>
      </c>
      <c r="R52" s="6">
        <v>11559.11</v>
      </c>
      <c r="S52" s="6">
        <v>1584</v>
      </c>
      <c r="T52" s="6">
        <v>875</v>
      </c>
      <c r="U52" s="6">
        <v>0</v>
      </c>
      <c r="V52" s="6">
        <v>4143.14</v>
      </c>
      <c r="W52" s="6">
        <v>4143.14</v>
      </c>
      <c r="X52" s="6">
        <v>0</v>
      </c>
      <c r="Y52" s="6">
        <v>0</v>
      </c>
      <c r="Z52" s="6">
        <v>0</v>
      </c>
      <c r="AA52" s="6">
        <v>0</v>
      </c>
      <c r="AB52" s="6">
        <v>1769</v>
      </c>
      <c r="AC52" s="6">
        <v>0</v>
      </c>
      <c r="AD52" s="6">
        <v>860.3</v>
      </c>
      <c r="AE52" s="6">
        <v>1513</v>
      </c>
      <c r="AF52" s="6">
        <v>814.67</v>
      </c>
      <c r="AG52" s="6">
        <v>2974123</v>
      </c>
      <c r="AH52" s="6">
        <v>263646.7</v>
      </c>
      <c r="AI52" s="6">
        <v>33655.52</v>
      </c>
      <c r="AJ52" s="6">
        <v>4485861.12</v>
      </c>
      <c r="AK52" s="6">
        <v>4485861.12</v>
      </c>
      <c r="AL52" s="6">
        <v>0</v>
      </c>
      <c r="AM52" s="6">
        <v>165482.9</v>
      </c>
      <c r="AN52" s="6">
        <v>414611.57</v>
      </c>
      <c r="AO52" s="6">
        <v>31863</v>
      </c>
      <c r="AP52" s="6">
        <v>23133</v>
      </c>
      <c r="AQ52" s="6">
        <v>19</v>
      </c>
      <c r="AR52" s="6">
        <v>19</v>
      </c>
      <c r="AS52" s="6">
        <v>7</v>
      </c>
      <c r="AT52" s="6">
        <v>42.6677061168126</v>
      </c>
      <c r="AU52" s="6">
        <v>12.882290744751</v>
      </c>
      <c r="AV52" s="6">
        <v>86.9106015037594</v>
      </c>
      <c r="AW52" s="6">
        <v>31.1514285714286</v>
      </c>
      <c r="AX52" s="6">
        <v>608.374210526316</v>
      </c>
      <c r="AY52" s="6">
        <v>218.06</v>
      </c>
      <c r="AZ52" s="6">
        <v>10688</v>
      </c>
      <c r="BA52" s="6">
        <v>133</v>
      </c>
      <c r="BB52" s="6">
        <v>133</v>
      </c>
      <c r="BC52" s="6">
        <v>1.24438622754491</v>
      </c>
      <c r="BD52" s="6">
        <v>41.6114490161002</v>
      </c>
    </row>
    <row r="53" s="1" customFormat="1" ht="19.9" customHeight="1" spans="1:56">
      <c r="A53" s="7" t="s">
        <v>158</v>
      </c>
      <c r="B53" s="6">
        <v>2558598.76</v>
      </c>
      <c r="C53" s="6">
        <v>379199.07</v>
      </c>
      <c r="D53" s="6">
        <v>149226.55</v>
      </c>
      <c r="E53" s="6">
        <v>353740.62</v>
      </c>
      <c r="F53" s="6">
        <v>70262</v>
      </c>
      <c r="G53" s="6">
        <v>119.5</v>
      </c>
      <c r="H53" s="6">
        <v>123163.18</v>
      </c>
      <c r="I53" s="6">
        <v>123163.18</v>
      </c>
      <c r="J53" s="6">
        <v>4678</v>
      </c>
      <c r="K53" s="6">
        <v>0</v>
      </c>
      <c r="L53" s="6">
        <v>0</v>
      </c>
      <c r="M53" s="6">
        <v>351.23</v>
      </c>
      <c r="N53" s="6">
        <v>157524.33</v>
      </c>
      <c r="O53" s="6">
        <v>0</v>
      </c>
      <c r="P53" s="6">
        <v>986.3</v>
      </c>
      <c r="Q53" s="6">
        <v>1334.08</v>
      </c>
      <c r="R53" s="6">
        <v>25458.45</v>
      </c>
      <c r="S53" s="6">
        <v>4880</v>
      </c>
      <c r="T53" s="6">
        <v>1792</v>
      </c>
      <c r="U53" s="6">
        <v>316</v>
      </c>
      <c r="V53" s="6">
        <v>8806.51</v>
      </c>
      <c r="W53" s="6">
        <v>8806.51</v>
      </c>
      <c r="X53" s="6">
        <v>0</v>
      </c>
      <c r="Y53" s="6">
        <v>0</v>
      </c>
      <c r="Z53" s="6">
        <v>0</v>
      </c>
      <c r="AA53" s="6">
        <v>42.6</v>
      </c>
      <c r="AB53" s="6">
        <v>3132.5</v>
      </c>
      <c r="AC53" s="6">
        <v>0</v>
      </c>
      <c r="AD53" s="6">
        <v>3292.2</v>
      </c>
      <c r="AE53" s="6">
        <v>2400</v>
      </c>
      <c r="AF53" s="6">
        <v>796.64</v>
      </c>
      <c r="AG53" s="6">
        <v>2071797</v>
      </c>
      <c r="AH53" s="6">
        <v>104628</v>
      </c>
      <c r="AI53" s="6">
        <v>1.18</v>
      </c>
      <c r="AJ53" s="6">
        <v>2309727.13</v>
      </c>
      <c r="AK53" s="6">
        <v>2309727.13</v>
      </c>
      <c r="AL53" s="6">
        <v>0</v>
      </c>
      <c r="AM53" s="6">
        <v>248871.63</v>
      </c>
      <c r="AN53" s="6">
        <v>131969.69</v>
      </c>
      <c r="AO53" s="6">
        <v>8368</v>
      </c>
      <c r="AP53" s="6">
        <v>3834</v>
      </c>
      <c r="AQ53" s="6">
        <v>45</v>
      </c>
      <c r="AR53" s="6">
        <v>45</v>
      </c>
      <c r="AS53" s="6">
        <v>7</v>
      </c>
      <c r="AT53" s="6">
        <v>42.2730186424474</v>
      </c>
      <c r="AU53" s="6">
        <v>14.718353250478</v>
      </c>
      <c r="AV53" s="6">
        <v>80.8204761904762</v>
      </c>
      <c r="AW53" s="6">
        <v>27.9571746031746</v>
      </c>
      <c r="AX53" s="6">
        <v>565.743333333333</v>
      </c>
      <c r="AY53" s="6">
        <v>195.700222222222</v>
      </c>
      <c r="AZ53" s="6">
        <v>4008</v>
      </c>
      <c r="BA53" s="6">
        <v>315</v>
      </c>
      <c r="BB53" s="6">
        <v>315</v>
      </c>
      <c r="BC53" s="6">
        <v>7.85928143712575</v>
      </c>
      <c r="BD53" s="6">
        <v>42.2728776290631</v>
      </c>
    </row>
    <row r="54" s="1" customFormat="1" ht="19.9" customHeight="1" spans="1:56">
      <c r="A54" s="7" t="s">
        <v>159</v>
      </c>
      <c r="B54" s="6">
        <v>3328514.72</v>
      </c>
      <c r="C54" s="6">
        <v>645116.41</v>
      </c>
      <c r="D54" s="6">
        <v>15476.94</v>
      </c>
      <c r="E54" s="6">
        <v>553187.95</v>
      </c>
      <c r="F54" s="6">
        <v>165248</v>
      </c>
      <c r="G54" s="6">
        <v>1129</v>
      </c>
      <c r="H54" s="6">
        <v>315282.83</v>
      </c>
      <c r="I54" s="6">
        <v>314677.83</v>
      </c>
      <c r="J54" s="6">
        <v>13240</v>
      </c>
      <c r="K54" s="6">
        <v>0</v>
      </c>
      <c r="L54" s="6">
        <v>605</v>
      </c>
      <c r="M54" s="6">
        <v>1099.37</v>
      </c>
      <c r="N54" s="6">
        <v>63843.35</v>
      </c>
      <c r="O54" s="6">
        <v>0</v>
      </c>
      <c r="P54" s="6">
        <v>6585.4</v>
      </c>
      <c r="Q54" s="6">
        <v>0</v>
      </c>
      <c r="R54" s="6">
        <v>91928.46</v>
      </c>
      <c r="S54" s="6">
        <v>10492</v>
      </c>
      <c r="T54" s="6">
        <v>4781</v>
      </c>
      <c r="U54" s="6">
        <v>1499</v>
      </c>
      <c r="V54" s="6">
        <v>34632.36</v>
      </c>
      <c r="W54" s="6">
        <v>34632.36</v>
      </c>
      <c r="X54" s="6">
        <v>0</v>
      </c>
      <c r="Y54" s="6">
        <v>0</v>
      </c>
      <c r="Z54" s="6">
        <v>0</v>
      </c>
      <c r="AA54" s="6">
        <v>1485.9</v>
      </c>
      <c r="AB54" s="6">
        <v>8968.5</v>
      </c>
      <c r="AC54" s="6">
        <v>0</v>
      </c>
      <c r="AD54" s="6">
        <v>20773.7</v>
      </c>
      <c r="AE54" s="6">
        <v>8892</v>
      </c>
      <c r="AF54" s="6">
        <v>404</v>
      </c>
      <c r="AG54" s="6">
        <v>2488352.6</v>
      </c>
      <c r="AH54" s="6">
        <v>144373.6</v>
      </c>
      <c r="AI54" s="6">
        <v>0.44</v>
      </c>
      <c r="AJ54" s="6">
        <v>2699015.41</v>
      </c>
      <c r="AK54" s="6">
        <v>2699005.39</v>
      </c>
      <c r="AL54" s="6">
        <v>10.02</v>
      </c>
      <c r="AM54" s="6">
        <v>629499.31</v>
      </c>
      <c r="AN54" s="6">
        <v>349915.19</v>
      </c>
      <c r="AO54" s="6">
        <v>10029</v>
      </c>
      <c r="AP54" s="6">
        <v>762</v>
      </c>
      <c r="AQ54" s="6">
        <v>160</v>
      </c>
      <c r="AR54" s="6">
        <v>160</v>
      </c>
      <c r="AS54" s="6">
        <v>5</v>
      </c>
      <c r="AT54" s="6">
        <v>55.1588343802971</v>
      </c>
      <c r="AU54" s="6">
        <v>31.4371153654402</v>
      </c>
      <c r="AV54" s="6">
        <v>114.910575</v>
      </c>
      <c r="AW54" s="6">
        <v>43.29045</v>
      </c>
      <c r="AX54" s="6">
        <v>574.552875</v>
      </c>
      <c r="AY54" s="6">
        <v>216.45225</v>
      </c>
      <c r="AZ54" s="6">
        <v>6680</v>
      </c>
      <c r="BA54" s="6">
        <v>800</v>
      </c>
      <c r="BB54" s="6">
        <v>800</v>
      </c>
      <c r="BC54" s="6">
        <v>11.9760479041916</v>
      </c>
      <c r="BD54" s="6">
        <v>55.1587905075282</v>
      </c>
    </row>
    <row r="55" s="1" customFormat="1" ht="19.9" customHeight="1" spans="1:56">
      <c r="A55" s="7" t="s">
        <v>160</v>
      </c>
      <c r="B55" s="6">
        <v>2608110.27</v>
      </c>
      <c r="C55" s="6">
        <v>621463.6</v>
      </c>
      <c r="D55" s="6">
        <v>137948.86</v>
      </c>
      <c r="E55" s="6">
        <v>568979.85</v>
      </c>
      <c r="F55" s="6">
        <v>127744</v>
      </c>
      <c r="G55" s="6">
        <v>4679</v>
      </c>
      <c r="H55" s="6">
        <v>275786.4</v>
      </c>
      <c r="I55" s="6">
        <v>275786.4</v>
      </c>
      <c r="J55" s="6">
        <v>9183</v>
      </c>
      <c r="K55" s="6">
        <v>0</v>
      </c>
      <c r="L55" s="6">
        <v>0</v>
      </c>
      <c r="M55" s="6">
        <v>770.14</v>
      </c>
      <c r="N55" s="6">
        <v>156941.51</v>
      </c>
      <c r="O55" s="6">
        <v>0</v>
      </c>
      <c r="P55" s="6">
        <v>3058.8</v>
      </c>
      <c r="Q55" s="6">
        <v>0</v>
      </c>
      <c r="R55" s="6">
        <v>52483.75</v>
      </c>
      <c r="S55" s="6">
        <v>10312</v>
      </c>
      <c r="T55" s="6">
        <v>4449</v>
      </c>
      <c r="U55" s="6">
        <v>67</v>
      </c>
      <c r="V55" s="6">
        <v>19318.09</v>
      </c>
      <c r="W55" s="6">
        <v>19318.09</v>
      </c>
      <c r="X55" s="6">
        <v>0</v>
      </c>
      <c r="Y55" s="6">
        <v>0</v>
      </c>
      <c r="Z55" s="6">
        <v>0</v>
      </c>
      <c r="AA55" s="6">
        <v>890.56</v>
      </c>
      <c r="AB55" s="6">
        <v>8763</v>
      </c>
      <c r="AC55" s="6">
        <v>0</v>
      </c>
      <c r="AD55" s="6">
        <v>233.1</v>
      </c>
      <c r="AE55" s="6">
        <v>8451</v>
      </c>
      <c r="AF55" s="6">
        <v>0</v>
      </c>
      <c r="AG55" s="6">
        <v>1846842</v>
      </c>
      <c r="AH55" s="6">
        <v>111670</v>
      </c>
      <c r="AI55" s="6">
        <v>7154.49</v>
      </c>
      <c r="AJ55" s="6">
        <v>2271013.75</v>
      </c>
      <c r="AK55" s="6">
        <v>2271013.75</v>
      </c>
      <c r="AL55" s="6">
        <v>0</v>
      </c>
      <c r="AM55" s="6">
        <v>337096.52</v>
      </c>
      <c r="AN55" s="6">
        <v>295104.49</v>
      </c>
      <c r="AO55" s="6">
        <v>14044</v>
      </c>
      <c r="AP55" s="6">
        <v>3530</v>
      </c>
      <c r="AQ55" s="6">
        <v>113</v>
      </c>
      <c r="AR55" s="6">
        <v>113</v>
      </c>
      <c r="AS55" s="6">
        <v>5</v>
      </c>
      <c r="AT55" s="6">
        <v>40.5140878667046</v>
      </c>
      <c r="AU55" s="6">
        <v>19.6373113073199</v>
      </c>
      <c r="AV55" s="6">
        <v>92.891592920354</v>
      </c>
      <c r="AW55" s="6">
        <v>34.1913097345133</v>
      </c>
      <c r="AX55" s="6">
        <v>464.45796460177</v>
      </c>
      <c r="AY55" s="6">
        <v>170.956548672566</v>
      </c>
      <c r="AZ55" s="6">
        <v>3340</v>
      </c>
      <c r="BA55" s="6">
        <v>565</v>
      </c>
      <c r="BB55" s="6">
        <v>565</v>
      </c>
      <c r="BC55" s="6">
        <v>16.9161676646707</v>
      </c>
      <c r="BD55" s="6">
        <v>40.0046539447451</v>
      </c>
    </row>
    <row r="56" s="1" customFormat="1" ht="19.9" customHeight="1" spans="1:56">
      <c r="A56" s="7" t="s">
        <v>161</v>
      </c>
      <c r="B56" s="6">
        <v>2662985.55</v>
      </c>
      <c r="C56" s="6">
        <v>937692.3</v>
      </c>
      <c r="D56" s="6">
        <v>16681.78</v>
      </c>
      <c r="E56" s="6">
        <v>880016.46</v>
      </c>
      <c r="F56" s="6">
        <v>255138</v>
      </c>
      <c r="G56" s="6">
        <v>918</v>
      </c>
      <c r="H56" s="6">
        <v>557126.02</v>
      </c>
      <c r="I56" s="6">
        <v>304832.77</v>
      </c>
      <c r="J56" s="6">
        <v>8600</v>
      </c>
      <c r="K56" s="6">
        <v>203966.9</v>
      </c>
      <c r="L56" s="6">
        <v>48326.35</v>
      </c>
      <c r="M56" s="6">
        <v>8391.9</v>
      </c>
      <c r="N56" s="6">
        <v>51330.64</v>
      </c>
      <c r="O56" s="6">
        <v>0</v>
      </c>
      <c r="P56" s="6">
        <v>7111.9</v>
      </c>
      <c r="Q56" s="6">
        <v>0</v>
      </c>
      <c r="R56" s="6">
        <v>57675.84</v>
      </c>
      <c r="S56" s="6">
        <v>14005</v>
      </c>
      <c r="T56" s="6">
        <v>196</v>
      </c>
      <c r="U56" s="6">
        <v>0</v>
      </c>
      <c r="V56" s="6">
        <v>21123.38</v>
      </c>
      <c r="W56" s="6">
        <v>16821.11</v>
      </c>
      <c r="X56" s="6">
        <v>0</v>
      </c>
      <c r="Y56" s="6">
        <v>3597.7</v>
      </c>
      <c r="Z56" s="6">
        <v>704.57</v>
      </c>
      <c r="AA56" s="6">
        <v>878.96</v>
      </c>
      <c r="AB56" s="6">
        <v>8128.5</v>
      </c>
      <c r="AC56" s="6">
        <v>0</v>
      </c>
      <c r="AD56" s="6">
        <v>4855</v>
      </c>
      <c r="AE56" s="6">
        <v>8489</v>
      </c>
      <c r="AF56" s="6">
        <v>0</v>
      </c>
      <c r="AG56" s="6">
        <v>1613839</v>
      </c>
      <c r="AH56" s="6">
        <v>108198</v>
      </c>
      <c r="AI56" s="6">
        <v>717.86</v>
      </c>
      <c r="AJ56" s="6">
        <v>2989342.74</v>
      </c>
      <c r="AK56" s="6">
        <v>2988186.92</v>
      </c>
      <c r="AL56" s="6">
        <v>1155.82</v>
      </c>
      <c r="AM56" s="6">
        <v>-326357.19</v>
      </c>
      <c r="AN56" s="6">
        <v>578249.4</v>
      </c>
      <c r="AO56" s="6">
        <v>19702</v>
      </c>
      <c r="AP56" s="6">
        <v>700</v>
      </c>
      <c r="AQ56" s="6">
        <v>175</v>
      </c>
      <c r="AR56" s="6">
        <v>175</v>
      </c>
      <c r="AS56" s="6">
        <v>6</v>
      </c>
      <c r="AT56" s="6">
        <v>44.6663516394275</v>
      </c>
      <c r="AU56" s="6">
        <v>28.2776378032687</v>
      </c>
      <c r="AV56" s="6">
        <v>54.9293714285714</v>
      </c>
      <c r="AW56" s="6">
        <v>20.1175047619048</v>
      </c>
      <c r="AX56" s="6">
        <v>329.576228571429</v>
      </c>
      <c r="AY56" s="6">
        <v>120.705028571429</v>
      </c>
      <c r="AZ56" s="6">
        <v>4008</v>
      </c>
      <c r="BA56" s="6">
        <v>1050</v>
      </c>
      <c r="BB56" s="6">
        <v>1050</v>
      </c>
      <c r="BC56" s="6">
        <v>26.1976047904192</v>
      </c>
      <c r="BD56" s="6">
        <v>44.6299157445945</v>
      </c>
    </row>
    <row r="57" s="1" customFormat="1" ht="19.9" customHeight="1" spans="1:56">
      <c r="A57" s="7" t="s">
        <v>162</v>
      </c>
      <c r="B57" s="6">
        <v>3873976.55</v>
      </c>
      <c r="C57" s="6">
        <v>1654536.8</v>
      </c>
      <c r="D57" s="6">
        <v>5061.32</v>
      </c>
      <c r="E57" s="6">
        <v>1291355.65</v>
      </c>
      <c r="F57" s="6">
        <v>355147</v>
      </c>
      <c r="G57" s="6">
        <v>4713.84</v>
      </c>
      <c r="H57" s="6">
        <v>884741.68</v>
      </c>
      <c r="I57" s="6">
        <v>884741.68</v>
      </c>
      <c r="J57" s="6">
        <v>12698</v>
      </c>
      <c r="K57" s="6">
        <v>0</v>
      </c>
      <c r="L57" s="6">
        <v>0</v>
      </c>
      <c r="M57" s="6">
        <v>6102.26</v>
      </c>
      <c r="N57" s="6">
        <v>19398</v>
      </c>
      <c r="O57" s="6">
        <v>0</v>
      </c>
      <c r="P57" s="6">
        <v>15323.7</v>
      </c>
      <c r="Q57" s="6">
        <v>5929.17</v>
      </c>
      <c r="R57" s="6">
        <v>363181.15</v>
      </c>
      <c r="S57" s="6">
        <v>60377</v>
      </c>
      <c r="T57" s="6">
        <v>24521</v>
      </c>
      <c r="U57" s="6">
        <v>1372</v>
      </c>
      <c r="V57" s="6">
        <v>157814.15</v>
      </c>
      <c r="W57" s="6">
        <v>157814.15</v>
      </c>
      <c r="X57" s="6">
        <v>0</v>
      </c>
      <c r="Y57" s="6">
        <v>0</v>
      </c>
      <c r="Z57" s="6">
        <v>0</v>
      </c>
      <c r="AA57" s="6">
        <v>46.3</v>
      </c>
      <c r="AB57" s="6">
        <v>48872.4</v>
      </c>
      <c r="AC57" s="6">
        <v>0</v>
      </c>
      <c r="AD57" s="6">
        <v>2597.8</v>
      </c>
      <c r="AE57" s="6">
        <v>50451</v>
      </c>
      <c r="AF57" s="6">
        <v>17129.5</v>
      </c>
      <c r="AG57" s="6">
        <v>2083265.2</v>
      </c>
      <c r="AH57" s="6">
        <v>127670</v>
      </c>
      <c r="AI57" s="6">
        <v>1.31</v>
      </c>
      <c r="AJ57" s="6">
        <v>3703764.09</v>
      </c>
      <c r="AK57" s="6">
        <v>3703764.09</v>
      </c>
      <c r="AL57" s="6">
        <v>0</v>
      </c>
      <c r="AM57" s="6">
        <v>170212.46</v>
      </c>
      <c r="AN57" s="6">
        <v>1042555.83</v>
      </c>
      <c r="AO57" s="6">
        <v>21780</v>
      </c>
      <c r="AP57" s="6">
        <v>165</v>
      </c>
      <c r="AQ57" s="6">
        <v>649</v>
      </c>
      <c r="AR57" s="6">
        <v>649</v>
      </c>
      <c r="AS57" s="6">
        <v>6</v>
      </c>
      <c r="AT57" s="6">
        <v>59.2908930211203</v>
      </c>
      <c r="AU57" s="6">
        <v>40.6217483930211</v>
      </c>
      <c r="AV57" s="6">
        <v>93.2668592706728</v>
      </c>
      <c r="AW57" s="6">
        <v>40.5275166923472</v>
      </c>
      <c r="AX57" s="6">
        <v>559.601155624037</v>
      </c>
      <c r="AY57" s="6">
        <v>243.165100154083</v>
      </c>
      <c r="AZ57" s="6">
        <v>8350</v>
      </c>
      <c r="BA57" s="6">
        <v>3894</v>
      </c>
      <c r="BB57" s="6">
        <v>3894</v>
      </c>
      <c r="BC57" s="6">
        <v>46.6347305389222</v>
      </c>
      <c r="BD57" s="6">
        <v>59.2908328741965</v>
      </c>
    </row>
    <row r="58" s="1" customFormat="1" ht="19.9" customHeight="1" spans="1:56">
      <c r="A58" s="7" t="s">
        <v>163</v>
      </c>
      <c r="B58" s="6">
        <v>4676126.4</v>
      </c>
      <c r="C58" s="6">
        <v>893630.43</v>
      </c>
      <c r="D58" s="6">
        <v>0</v>
      </c>
      <c r="E58" s="6">
        <v>893630.43</v>
      </c>
      <c r="F58" s="6">
        <v>132975</v>
      </c>
      <c r="G58" s="6">
        <v>146</v>
      </c>
      <c r="H58" s="6">
        <v>682167.62</v>
      </c>
      <c r="I58" s="6">
        <v>682167.62</v>
      </c>
      <c r="J58" s="6">
        <v>46635.76</v>
      </c>
      <c r="K58" s="6">
        <v>0</v>
      </c>
      <c r="L58" s="6">
        <v>0</v>
      </c>
      <c r="M58" s="6">
        <v>1370.85</v>
      </c>
      <c r="N58" s="6">
        <v>2713.5</v>
      </c>
      <c r="O58" s="6">
        <v>0</v>
      </c>
      <c r="P58" s="6">
        <v>74235.5</v>
      </c>
      <c r="Q58" s="6">
        <v>21.96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3505295</v>
      </c>
      <c r="AH58" s="6">
        <v>271614.7</v>
      </c>
      <c r="AI58" s="6">
        <v>0.48</v>
      </c>
      <c r="AJ58" s="6">
        <v>4057530.56</v>
      </c>
      <c r="AK58" s="6">
        <v>4056826.81</v>
      </c>
      <c r="AL58" s="6">
        <v>703.75</v>
      </c>
      <c r="AM58" s="6">
        <v>618595.84</v>
      </c>
      <c r="AN58" s="6">
        <v>682167.62</v>
      </c>
      <c r="AO58" s="6">
        <v>8735</v>
      </c>
      <c r="AP58" s="6">
        <v>0</v>
      </c>
      <c r="AQ58" s="6">
        <v>0</v>
      </c>
      <c r="AR58" s="6">
        <v>0</v>
      </c>
      <c r="AS58" s="6">
        <v>0</v>
      </c>
      <c r="AT58" s="6">
        <v>102.304571265026</v>
      </c>
      <c r="AU58" s="6">
        <v>78.0958923869491</v>
      </c>
      <c r="AV58" s="6">
        <v>0</v>
      </c>
      <c r="AW58" s="6">
        <v>0</v>
      </c>
      <c r="AX58" s="6">
        <v>0</v>
      </c>
      <c r="AY58" s="6">
        <v>0</v>
      </c>
      <c r="AZ58" s="6">
        <v>2004</v>
      </c>
      <c r="BA58" s="6">
        <v>0</v>
      </c>
      <c r="BB58" s="6">
        <v>0</v>
      </c>
      <c r="BC58" s="6">
        <v>0</v>
      </c>
      <c r="BD58" s="6">
        <v>102.304516313681</v>
      </c>
    </row>
    <row r="59" s="1" customFormat="1" ht="19.9" customHeight="1" spans="1:56">
      <c r="A59" s="7" t="s">
        <v>165</v>
      </c>
      <c r="B59" s="6">
        <v>3747994.33</v>
      </c>
      <c r="C59" s="6">
        <v>1507441.59</v>
      </c>
      <c r="D59" s="6">
        <v>149236.53</v>
      </c>
      <c r="E59" s="6">
        <v>1191982.37</v>
      </c>
      <c r="F59" s="6">
        <v>363062</v>
      </c>
      <c r="G59" s="6">
        <v>23098</v>
      </c>
      <c r="H59" s="6">
        <v>679689.25</v>
      </c>
      <c r="I59" s="6">
        <v>630160.02</v>
      </c>
      <c r="J59" s="6">
        <v>64715.4</v>
      </c>
      <c r="K59" s="6">
        <v>0</v>
      </c>
      <c r="L59" s="6">
        <v>49529.23</v>
      </c>
      <c r="M59" s="6">
        <v>10260.88</v>
      </c>
      <c r="N59" s="6">
        <v>42463.5</v>
      </c>
      <c r="O59" s="6">
        <v>737</v>
      </c>
      <c r="P59" s="6">
        <v>10895.5</v>
      </c>
      <c r="Q59" s="6">
        <v>61776.24</v>
      </c>
      <c r="R59" s="6">
        <v>315459.22</v>
      </c>
      <c r="S59" s="6">
        <v>46384</v>
      </c>
      <c r="T59" s="6">
        <v>0</v>
      </c>
      <c r="U59" s="6">
        <v>10195</v>
      </c>
      <c r="V59" s="6">
        <v>64614.69</v>
      </c>
      <c r="W59" s="6">
        <v>64192.94</v>
      </c>
      <c r="X59" s="6">
        <v>0</v>
      </c>
      <c r="Y59" s="6">
        <v>0</v>
      </c>
      <c r="Z59" s="6">
        <v>421.75</v>
      </c>
      <c r="AA59" s="6">
        <v>15042.83</v>
      </c>
      <c r="AB59" s="6">
        <v>61553</v>
      </c>
      <c r="AC59" s="6">
        <v>616</v>
      </c>
      <c r="AD59" s="6">
        <v>54006.7</v>
      </c>
      <c r="AE59" s="6">
        <v>41856</v>
      </c>
      <c r="AF59" s="6">
        <v>21191</v>
      </c>
      <c r="AG59" s="6">
        <v>2231240</v>
      </c>
      <c r="AH59" s="6">
        <v>0</v>
      </c>
      <c r="AI59" s="6">
        <v>0</v>
      </c>
      <c r="AJ59" s="6">
        <v>3281005.27</v>
      </c>
      <c r="AK59" s="6">
        <v>3281005.27</v>
      </c>
      <c r="AL59" s="6">
        <v>0</v>
      </c>
      <c r="AM59" s="6">
        <v>466989.06</v>
      </c>
      <c r="AN59" s="6">
        <v>735842.06</v>
      </c>
      <c r="AO59" s="6">
        <v>24233</v>
      </c>
      <c r="AP59" s="6">
        <v>5314</v>
      </c>
      <c r="AQ59" s="6">
        <v>444</v>
      </c>
      <c r="AR59" s="6">
        <v>444</v>
      </c>
      <c r="AS59" s="6">
        <v>6.88063063063063</v>
      </c>
      <c r="AT59" s="6">
        <v>49.1883947509594</v>
      </c>
      <c r="AU59" s="6">
        <v>28.0480852556431</v>
      </c>
      <c r="AV59" s="6">
        <v>103.259973813421</v>
      </c>
      <c r="AW59" s="6">
        <v>21.1504713584288</v>
      </c>
      <c r="AX59" s="6">
        <v>710.493738738739</v>
      </c>
      <c r="AY59" s="6">
        <v>145.528581081081</v>
      </c>
      <c r="AZ59" s="6">
        <v>6680</v>
      </c>
      <c r="BA59" s="6">
        <v>3055</v>
      </c>
      <c r="BB59" s="6">
        <v>3055</v>
      </c>
      <c r="BC59" s="6">
        <v>45.7335329341317</v>
      </c>
      <c r="BD59" s="6">
        <v>49.1883947509594</v>
      </c>
    </row>
    <row r="60" s="1" customFormat="1" ht="19.9" customHeight="1" spans="1:56">
      <c r="A60" s="7" t="s">
        <v>166</v>
      </c>
      <c r="B60" s="6">
        <v>2012626.37</v>
      </c>
      <c r="C60" s="6">
        <v>569707.28</v>
      </c>
      <c r="D60" s="6">
        <v>0</v>
      </c>
      <c r="E60" s="6">
        <v>440403.05</v>
      </c>
      <c r="F60" s="6">
        <v>141420.5</v>
      </c>
      <c r="G60" s="6">
        <v>1945</v>
      </c>
      <c r="H60" s="6">
        <v>280173.66</v>
      </c>
      <c r="I60" s="6">
        <v>228372.1</v>
      </c>
      <c r="J60" s="6">
        <v>16589</v>
      </c>
      <c r="K60" s="6">
        <v>0</v>
      </c>
      <c r="L60" s="6">
        <v>51801.56</v>
      </c>
      <c r="M60" s="6">
        <v>720.59</v>
      </c>
      <c r="N60" s="6">
        <v>13730.2</v>
      </c>
      <c r="O60" s="6">
        <v>588</v>
      </c>
      <c r="P60" s="6">
        <v>1550.1</v>
      </c>
      <c r="Q60" s="6">
        <v>275</v>
      </c>
      <c r="R60" s="6">
        <v>129304.23</v>
      </c>
      <c r="S60" s="6">
        <v>20228</v>
      </c>
      <c r="T60" s="6">
        <v>0</v>
      </c>
      <c r="U60" s="6">
        <v>629.5</v>
      </c>
      <c r="V60" s="6">
        <v>34013.83</v>
      </c>
      <c r="W60" s="6">
        <v>34008.73</v>
      </c>
      <c r="X60" s="6">
        <v>0</v>
      </c>
      <c r="Y60" s="6">
        <v>0</v>
      </c>
      <c r="Z60" s="6">
        <v>5.1</v>
      </c>
      <c r="AA60" s="6">
        <v>205.4</v>
      </c>
      <c r="AB60" s="6">
        <v>22830</v>
      </c>
      <c r="AC60" s="6">
        <v>96</v>
      </c>
      <c r="AD60" s="6">
        <v>24768.1</v>
      </c>
      <c r="AE60" s="6">
        <v>16133</v>
      </c>
      <c r="AF60" s="6">
        <v>10400.4</v>
      </c>
      <c r="AG60" s="6">
        <v>1439680</v>
      </c>
      <c r="AH60" s="6">
        <v>0</v>
      </c>
      <c r="AI60" s="6">
        <v>0</v>
      </c>
      <c r="AJ60" s="6">
        <v>1855239.02</v>
      </c>
      <c r="AK60" s="6">
        <v>1855239.02</v>
      </c>
      <c r="AL60" s="6">
        <v>0</v>
      </c>
      <c r="AM60" s="6">
        <v>157387.35</v>
      </c>
      <c r="AN60" s="6">
        <v>298632.49</v>
      </c>
      <c r="AO60" s="6">
        <v>9395</v>
      </c>
      <c r="AP60" s="6">
        <v>0</v>
      </c>
      <c r="AQ60" s="6">
        <v>290</v>
      </c>
      <c r="AR60" s="6">
        <v>290</v>
      </c>
      <c r="AS60" s="6">
        <v>4.38620689655172</v>
      </c>
      <c r="AT60" s="6">
        <v>46.8763225119745</v>
      </c>
      <c r="AU60" s="6">
        <v>29.82157104843</v>
      </c>
      <c r="AV60" s="6">
        <v>101.654268867925</v>
      </c>
      <c r="AW60" s="6">
        <v>26.7404323899371</v>
      </c>
      <c r="AX60" s="6">
        <v>445.876655172414</v>
      </c>
      <c r="AY60" s="6">
        <v>117.289068965517</v>
      </c>
      <c r="AZ60" s="6">
        <v>3340</v>
      </c>
      <c r="BA60" s="6">
        <v>1272</v>
      </c>
      <c r="BB60" s="6">
        <v>1272</v>
      </c>
      <c r="BC60" s="6">
        <v>38.0838323353293</v>
      </c>
      <c r="BD60" s="6">
        <v>46.8763225119745</v>
      </c>
    </row>
    <row r="61" s="1" customFormat="1" ht="19.9" customHeight="1" spans="1:56">
      <c r="A61" s="7" t="s">
        <v>167</v>
      </c>
      <c r="B61" s="6">
        <v>3228864.03</v>
      </c>
      <c r="C61" s="6">
        <v>1520992.99</v>
      </c>
      <c r="D61" s="6">
        <v>332993.14</v>
      </c>
      <c r="E61" s="6">
        <v>1213889.16</v>
      </c>
      <c r="F61" s="6">
        <v>368355</v>
      </c>
      <c r="G61" s="6">
        <v>3901</v>
      </c>
      <c r="H61" s="6">
        <v>771431.64</v>
      </c>
      <c r="I61" s="6">
        <v>677732.6</v>
      </c>
      <c r="J61" s="6">
        <v>33308.8</v>
      </c>
      <c r="K61" s="6">
        <v>0</v>
      </c>
      <c r="L61" s="6">
        <v>93699.04</v>
      </c>
      <c r="M61" s="6">
        <v>473.72</v>
      </c>
      <c r="N61" s="6">
        <v>22500.7</v>
      </c>
      <c r="O61" s="6">
        <v>2340</v>
      </c>
      <c r="P61" s="6">
        <v>26971</v>
      </c>
      <c r="Q61" s="6">
        <v>17916.1</v>
      </c>
      <c r="R61" s="6">
        <v>307103.83</v>
      </c>
      <c r="S61" s="6">
        <v>33272</v>
      </c>
      <c r="T61" s="6">
        <v>0</v>
      </c>
      <c r="U61" s="6">
        <v>8789.5</v>
      </c>
      <c r="V61" s="6">
        <v>63826.65</v>
      </c>
      <c r="W61" s="6">
        <v>62820.55</v>
      </c>
      <c r="X61" s="6">
        <v>0</v>
      </c>
      <c r="Y61" s="6">
        <v>0</v>
      </c>
      <c r="Z61" s="6">
        <v>1006.1</v>
      </c>
      <c r="AA61" s="6">
        <v>150.88</v>
      </c>
      <c r="AB61" s="6">
        <v>51922.5</v>
      </c>
      <c r="AC61" s="6">
        <v>2630</v>
      </c>
      <c r="AD61" s="6">
        <v>93563</v>
      </c>
      <c r="AE61" s="6">
        <v>35703</v>
      </c>
      <c r="AF61" s="6">
        <v>17246.3</v>
      </c>
      <c r="AG61" s="6">
        <v>1699700</v>
      </c>
      <c r="AH61" s="6">
        <v>0</v>
      </c>
      <c r="AI61" s="6">
        <v>0</v>
      </c>
      <c r="AJ61" s="6">
        <v>3153736.39</v>
      </c>
      <c r="AK61" s="6">
        <v>3153736.39</v>
      </c>
      <c r="AL61" s="6">
        <v>0</v>
      </c>
      <c r="AM61" s="6">
        <v>75127.64</v>
      </c>
      <c r="AN61" s="6">
        <v>835258.29</v>
      </c>
      <c r="AO61" s="6">
        <v>29470</v>
      </c>
      <c r="AP61" s="6">
        <v>10441</v>
      </c>
      <c r="AQ61" s="6">
        <v>403</v>
      </c>
      <c r="AR61" s="6">
        <v>403</v>
      </c>
      <c r="AS61" s="6">
        <v>5.54590570719603</v>
      </c>
      <c r="AT61" s="6">
        <v>41.1906739056668</v>
      </c>
      <c r="AU61" s="6">
        <v>26.1768456057007</v>
      </c>
      <c r="AV61" s="6">
        <v>137.406635346756</v>
      </c>
      <c r="AW61" s="6">
        <v>28.5577852348993</v>
      </c>
      <c r="AX61" s="6">
        <v>762.044243176179</v>
      </c>
      <c r="AY61" s="6">
        <v>158.378784119107</v>
      </c>
      <c r="AZ61" s="6">
        <v>5010</v>
      </c>
      <c r="BA61" s="6">
        <v>2235</v>
      </c>
      <c r="BB61" s="6">
        <v>2235</v>
      </c>
      <c r="BC61" s="6">
        <v>44.6107784431138</v>
      </c>
      <c r="BD61" s="6">
        <v>41.1906739056668</v>
      </c>
    </row>
    <row r="62" s="1" customFormat="1" ht="19.9" customHeight="1" spans="1:56">
      <c r="A62" s="7" t="s">
        <v>168</v>
      </c>
      <c r="B62" s="6">
        <v>4199957.82</v>
      </c>
      <c r="C62" s="6">
        <v>2350263.37</v>
      </c>
      <c r="D62" s="6">
        <v>265345.58</v>
      </c>
      <c r="E62" s="6">
        <v>1728858.31</v>
      </c>
      <c r="F62" s="6">
        <v>401074</v>
      </c>
      <c r="G62" s="6">
        <v>6123.5</v>
      </c>
      <c r="H62" s="6">
        <v>1173148.6</v>
      </c>
      <c r="I62" s="6">
        <v>1068224.94</v>
      </c>
      <c r="J62" s="6">
        <v>50581.04</v>
      </c>
      <c r="K62" s="6">
        <v>0</v>
      </c>
      <c r="L62" s="6">
        <v>104923.66</v>
      </c>
      <c r="M62" s="6">
        <v>5245.06</v>
      </c>
      <c r="N62" s="6">
        <v>54201.5</v>
      </c>
      <c r="O62" s="6">
        <v>1715</v>
      </c>
      <c r="P62" s="6">
        <v>66583.2</v>
      </c>
      <c r="Q62" s="6">
        <v>20767.45</v>
      </c>
      <c r="R62" s="6">
        <v>621405.06</v>
      </c>
      <c r="S62" s="6">
        <v>45245</v>
      </c>
      <c r="T62" s="6">
        <v>0</v>
      </c>
      <c r="U62" s="6">
        <v>3675.5</v>
      </c>
      <c r="V62" s="6">
        <v>179000.78</v>
      </c>
      <c r="W62" s="6">
        <v>178046.37</v>
      </c>
      <c r="X62" s="6">
        <v>0</v>
      </c>
      <c r="Y62" s="6">
        <v>0</v>
      </c>
      <c r="Z62" s="6">
        <v>954.41</v>
      </c>
      <c r="AA62" s="6">
        <v>18258.76</v>
      </c>
      <c r="AB62" s="6">
        <v>77730.5</v>
      </c>
      <c r="AC62" s="6">
        <v>765</v>
      </c>
      <c r="AD62" s="6">
        <v>196219.4</v>
      </c>
      <c r="AE62" s="6">
        <v>44441</v>
      </c>
      <c r="AF62" s="6">
        <v>56069.12</v>
      </c>
      <c r="AG62" s="6">
        <v>1841240</v>
      </c>
      <c r="AH62" s="6">
        <v>0</v>
      </c>
      <c r="AI62" s="6">
        <v>0</v>
      </c>
      <c r="AJ62" s="6">
        <v>3948273.6</v>
      </c>
      <c r="AK62" s="6">
        <v>3948273.6</v>
      </c>
      <c r="AL62" s="6">
        <v>0</v>
      </c>
      <c r="AM62" s="6">
        <v>251684.22</v>
      </c>
      <c r="AN62" s="6">
        <v>1352149.38</v>
      </c>
      <c r="AO62" s="6">
        <v>29068</v>
      </c>
      <c r="AP62" s="6">
        <v>6284</v>
      </c>
      <c r="AQ62" s="6">
        <v>685</v>
      </c>
      <c r="AR62" s="6">
        <v>685</v>
      </c>
      <c r="AS62" s="6">
        <v>4.3036496350365</v>
      </c>
      <c r="AT62" s="6">
        <v>59.4763420255952</v>
      </c>
      <c r="AU62" s="6">
        <v>40.3587656529517</v>
      </c>
      <c r="AV62" s="6">
        <v>210.78869063772</v>
      </c>
      <c r="AW62" s="6">
        <v>60.7193962008141</v>
      </c>
      <c r="AX62" s="6">
        <v>907.160671532847</v>
      </c>
      <c r="AY62" s="6">
        <v>261.31500729927</v>
      </c>
      <c r="AZ62" s="6">
        <v>4845</v>
      </c>
      <c r="BA62" s="6">
        <v>2948</v>
      </c>
      <c r="BB62" s="6">
        <v>2948</v>
      </c>
      <c r="BC62" s="6">
        <v>60.8462332301342</v>
      </c>
      <c r="BD62" s="6">
        <v>59.4763420255952</v>
      </c>
    </row>
    <row r="63" s="1" customFormat="1" ht="19.9" customHeight="1" spans="1:56">
      <c r="A63" s="7" t="s">
        <v>169</v>
      </c>
      <c r="B63" s="6">
        <v>1985035.34</v>
      </c>
      <c r="C63" s="6">
        <v>568435.95</v>
      </c>
      <c r="D63" s="6">
        <v>1003.66</v>
      </c>
      <c r="E63" s="6">
        <v>433618.35</v>
      </c>
      <c r="F63" s="6">
        <v>151136</v>
      </c>
      <c r="G63" s="6">
        <v>748</v>
      </c>
      <c r="H63" s="6">
        <v>252711.18</v>
      </c>
      <c r="I63" s="6">
        <v>248520.29</v>
      </c>
      <c r="J63" s="6">
        <v>24434.8</v>
      </c>
      <c r="K63" s="6">
        <v>0</v>
      </c>
      <c r="L63" s="6">
        <v>4190.89</v>
      </c>
      <c r="M63" s="6">
        <v>290.71</v>
      </c>
      <c r="N63" s="6">
        <v>18596</v>
      </c>
      <c r="O63" s="6">
        <v>2172</v>
      </c>
      <c r="P63" s="6">
        <v>2790.4</v>
      </c>
      <c r="Q63" s="6">
        <v>5174.06</v>
      </c>
      <c r="R63" s="6">
        <v>134817.6</v>
      </c>
      <c r="S63" s="6">
        <v>38465</v>
      </c>
      <c r="T63" s="6">
        <v>0</v>
      </c>
      <c r="U63" s="6">
        <v>36</v>
      </c>
      <c r="V63" s="6">
        <v>34008.24</v>
      </c>
      <c r="W63" s="6">
        <v>34008.24</v>
      </c>
      <c r="X63" s="6">
        <v>0</v>
      </c>
      <c r="Y63" s="6">
        <v>0</v>
      </c>
      <c r="Z63" s="6">
        <v>0</v>
      </c>
      <c r="AA63" s="6">
        <v>785.51</v>
      </c>
      <c r="AB63" s="6">
        <v>20747</v>
      </c>
      <c r="AC63" s="6">
        <v>0</v>
      </c>
      <c r="AD63" s="6">
        <v>8609.5</v>
      </c>
      <c r="AE63" s="6">
        <v>17930</v>
      </c>
      <c r="AF63" s="6">
        <v>14236.35</v>
      </c>
      <c r="AG63" s="6">
        <v>1399100</v>
      </c>
      <c r="AH63" s="6">
        <v>0</v>
      </c>
      <c r="AI63" s="6">
        <v>0</v>
      </c>
      <c r="AJ63" s="6">
        <v>2008963.26</v>
      </c>
      <c r="AK63" s="6">
        <v>2008963.26</v>
      </c>
      <c r="AL63" s="6">
        <v>0</v>
      </c>
      <c r="AM63" s="6">
        <v>-23927.92</v>
      </c>
      <c r="AN63" s="6">
        <v>286719.42</v>
      </c>
      <c r="AO63" s="6">
        <v>11837</v>
      </c>
      <c r="AP63" s="6">
        <v>80</v>
      </c>
      <c r="AQ63" s="6">
        <v>166</v>
      </c>
      <c r="AR63" s="6">
        <v>166</v>
      </c>
      <c r="AS63" s="6">
        <v>8.39156626506024</v>
      </c>
      <c r="AT63" s="6">
        <v>36.632453324322</v>
      </c>
      <c r="AU63" s="6">
        <v>21.3492591028132</v>
      </c>
      <c r="AV63" s="6">
        <v>96.7821966977746</v>
      </c>
      <c r="AW63" s="6">
        <v>24.4136683417085</v>
      </c>
      <c r="AX63" s="6">
        <v>812.15421686747</v>
      </c>
      <c r="AY63" s="6">
        <v>204.868915662651</v>
      </c>
      <c r="AZ63" s="6">
        <v>3340</v>
      </c>
      <c r="BA63" s="6">
        <v>1393</v>
      </c>
      <c r="BB63" s="6">
        <v>1393</v>
      </c>
      <c r="BC63" s="6">
        <v>41.7065868263473</v>
      </c>
      <c r="BD63" s="6">
        <v>36.632453324322</v>
      </c>
    </row>
    <row r="64" s="1" customFormat="1" ht="19.9" customHeight="1" spans="1:56">
      <c r="A64" s="7" t="s">
        <v>170</v>
      </c>
      <c r="B64" s="6">
        <v>2502072.35</v>
      </c>
      <c r="C64" s="6">
        <v>939196.4</v>
      </c>
      <c r="D64" s="6">
        <v>30266.15</v>
      </c>
      <c r="E64" s="6">
        <v>692143.31</v>
      </c>
      <c r="F64" s="6">
        <v>236191.93</v>
      </c>
      <c r="G64" s="6">
        <v>7195</v>
      </c>
      <c r="H64" s="6">
        <v>398396.16</v>
      </c>
      <c r="I64" s="6">
        <v>398396.16</v>
      </c>
      <c r="J64" s="6">
        <v>0</v>
      </c>
      <c r="K64" s="6">
        <v>0</v>
      </c>
      <c r="L64" s="6">
        <v>0</v>
      </c>
      <c r="M64" s="6">
        <v>0</v>
      </c>
      <c r="N64" s="6">
        <v>12678.12</v>
      </c>
      <c r="O64" s="6">
        <v>551</v>
      </c>
      <c r="P64" s="6">
        <v>22204.6</v>
      </c>
      <c r="Q64" s="6">
        <v>14926.5</v>
      </c>
      <c r="R64" s="6">
        <v>247053.09</v>
      </c>
      <c r="S64" s="6">
        <v>39375</v>
      </c>
      <c r="T64" s="6">
        <v>0</v>
      </c>
      <c r="U64" s="6">
        <v>3398.5</v>
      </c>
      <c r="V64" s="6">
        <v>82198.09</v>
      </c>
      <c r="W64" s="6">
        <v>82198.09</v>
      </c>
      <c r="X64" s="6">
        <v>0</v>
      </c>
      <c r="Y64" s="6">
        <v>0</v>
      </c>
      <c r="Z64" s="6">
        <v>0</v>
      </c>
      <c r="AA64" s="6">
        <v>0</v>
      </c>
      <c r="AB64" s="6">
        <v>40924.5</v>
      </c>
      <c r="AC64" s="6">
        <v>0</v>
      </c>
      <c r="AD64" s="6">
        <v>27411.5</v>
      </c>
      <c r="AE64" s="6">
        <v>32344</v>
      </c>
      <c r="AF64" s="6">
        <v>21401.5</v>
      </c>
      <c r="AG64" s="6">
        <v>1556300</v>
      </c>
      <c r="AH64" s="6">
        <v>0</v>
      </c>
      <c r="AI64" s="6">
        <v>0</v>
      </c>
      <c r="AJ64" s="6">
        <v>2150714.1</v>
      </c>
      <c r="AK64" s="6">
        <v>2150714.1</v>
      </c>
      <c r="AL64" s="6">
        <v>0</v>
      </c>
      <c r="AM64" s="6">
        <v>351358.25</v>
      </c>
      <c r="AN64" s="6">
        <v>452431.45</v>
      </c>
      <c r="AO64" s="6">
        <v>15959</v>
      </c>
      <c r="AP64" s="6">
        <v>933</v>
      </c>
      <c r="AQ64" s="6">
        <v>477</v>
      </c>
      <c r="AR64" s="6">
        <v>477</v>
      </c>
      <c r="AS64" s="6">
        <v>5.15932914046122</v>
      </c>
      <c r="AT64" s="6">
        <v>43.3700927376402</v>
      </c>
      <c r="AU64" s="6">
        <v>24.9637295569898</v>
      </c>
      <c r="AV64" s="6">
        <v>100.38727752946</v>
      </c>
      <c r="AW64" s="6">
        <v>33.4002803738318</v>
      </c>
      <c r="AX64" s="6">
        <v>517.931006289308</v>
      </c>
      <c r="AY64" s="6">
        <v>172.323039832285</v>
      </c>
      <c r="AZ64" s="6">
        <v>5010</v>
      </c>
      <c r="BA64" s="6">
        <v>2461</v>
      </c>
      <c r="BB64" s="6">
        <v>2461</v>
      </c>
      <c r="BC64" s="6">
        <v>49.1217564870259</v>
      </c>
      <c r="BD64" s="6">
        <v>43.3700927376402</v>
      </c>
    </row>
    <row r="65" s="1" customFormat="1" ht="19.9" customHeight="1" spans="1:56">
      <c r="A65" s="7" t="s">
        <v>171</v>
      </c>
      <c r="B65" s="6">
        <v>4263557.99</v>
      </c>
      <c r="C65" s="6">
        <v>1956220.12</v>
      </c>
      <c r="D65" s="6">
        <v>59983.24</v>
      </c>
      <c r="E65" s="6">
        <v>1289745.42</v>
      </c>
      <c r="F65" s="6">
        <v>228072.7</v>
      </c>
      <c r="G65" s="6">
        <v>75084</v>
      </c>
      <c r="H65" s="6">
        <v>820294.68</v>
      </c>
      <c r="I65" s="6">
        <v>580055.55</v>
      </c>
      <c r="J65" s="6">
        <v>56336.8</v>
      </c>
      <c r="K65" s="6">
        <v>132726.16</v>
      </c>
      <c r="L65" s="6">
        <v>107512.97</v>
      </c>
      <c r="M65" s="6">
        <v>2668.86</v>
      </c>
      <c r="N65" s="6">
        <v>48296.1</v>
      </c>
      <c r="O65" s="6">
        <v>19173.1</v>
      </c>
      <c r="P65" s="6">
        <v>15197</v>
      </c>
      <c r="Q65" s="6">
        <v>80958.98</v>
      </c>
      <c r="R65" s="6">
        <v>666474.7</v>
      </c>
      <c r="S65" s="6">
        <v>68046</v>
      </c>
      <c r="T65" s="6">
        <v>0</v>
      </c>
      <c r="U65" s="6">
        <v>25873.5</v>
      </c>
      <c r="V65" s="6">
        <v>204672.15</v>
      </c>
      <c r="W65" s="6">
        <v>188875.42</v>
      </c>
      <c r="X65" s="6">
        <v>0</v>
      </c>
      <c r="Y65" s="6">
        <v>15707.07</v>
      </c>
      <c r="Z65" s="6">
        <v>89.66</v>
      </c>
      <c r="AA65" s="6">
        <v>9494.23</v>
      </c>
      <c r="AB65" s="6">
        <v>135562.8</v>
      </c>
      <c r="AC65" s="6">
        <v>17291</v>
      </c>
      <c r="AD65" s="6">
        <v>72444.5</v>
      </c>
      <c r="AE65" s="6">
        <v>51183</v>
      </c>
      <c r="AF65" s="6">
        <v>81907.52</v>
      </c>
      <c r="AG65" s="6">
        <v>2287540</v>
      </c>
      <c r="AH65" s="6">
        <v>0</v>
      </c>
      <c r="AI65" s="6">
        <v>10960</v>
      </c>
      <c r="AJ65" s="6">
        <v>4093074.21</v>
      </c>
      <c r="AK65" s="6">
        <v>4089049.21</v>
      </c>
      <c r="AL65" s="6">
        <v>0</v>
      </c>
      <c r="AM65" s="6">
        <v>170483.78</v>
      </c>
      <c r="AN65" s="6">
        <v>1024976.53</v>
      </c>
      <c r="AO65" s="6">
        <v>15210</v>
      </c>
      <c r="AP65" s="6">
        <v>1625</v>
      </c>
      <c r="AQ65" s="6">
        <v>773</v>
      </c>
      <c r="AR65" s="6">
        <v>773</v>
      </c>
      <c r="AS65" s="6">
        <v>5.16817593790427</v>
      </c>
      <c r="AT65" s="6">
        <v>84.7958856015779</v>
      </c>
      <c r="AU65" s="6">
        <v>53.9312741617357</v>
      </c>
      <c r="AV65" s="6">
        <v>166.827209011264</v>
      </c>
      <c r="AW65" s="6">
        <v>51.2320775969962</v>
      </c>
      <c r="AX65" s="6">
        <v>862.192367399741</v>
      </c>
      <c r="AY65" s="6">
        <v>264.77639068564</v>
      </c>
      <c r="AZ65" s="6">
        <v>15030</v>
      </c>
      <c r="BA65" s="6">
        <v>3995</v>
      </c>
      <c r="BB65" s="6">
        <v>3995</v>
      </c>
      <c r="BC65" s="6">
        <v>26.5801729873586</v>
      </c>
      <c r="BD65" s="6">
        <v>84.0753070348455</v>
      </c>
    </row>
    <row r="66" s="1" customFormat="1" ht="19.9" customHeight="1" spans="1:56">
      <c r="A66" s="7" t="s">
        <v>172</v>
      </c>
      <c r="B66" s="6">
        <v>1861125.53</v>
      </c>
      <c r="C66" s="6">
        <v>763646.59</v>
      </c>
      <c r="D66" s="6">
        <v>30686.25</v>
      </c>
      <c r="E66" s="6">
        <v>581966.66</v>
      </c>
      <c r="F66" s="6">
        <v>166797</v>
      </c>
      <c r="G66" s="6">
        <v>3330.44</v>
      </c>
      <c r="H66" s="6">
        <v>356448.95</v>
      </c>
      <c r="I66" s="6">
        <v>335007.84</v>
      </c>
      <c r="J66" s="6">
        <v>45938.4</v>
      </c>
      <c r="K66" s="6">
        <v>0</v>
      </c>
      <c r="L66" s="6">
        <v>21441.11</v>
      </c>
      <c r="M66" s="6">
        <v>3606.14</v>
      </c>
      <c r="N66" s="6">
        <v>32274.16</v>
      </c>
      <c r="O66" s="6">
        <v>1012.5</v>
      </c>
      <c r="P66" s="6">
        <v>14063.2</v>
      </c>
      <c r="Q66" s="6">
        <v>4434.27</v>
      </c>
      <c r="R66" s="6">
        <v>181679.93</v>
      </c>
      <c r="S66" s="6">
        <v>29455</v>
      </c>
      <c r="T66" s="6">
        <v>0</v>
      </c>
      <c r="U66" s="6">
        <v>3591.04</v>
      </c>
      <c r="V66" s="6">
        <v>24279.48</v>
      </c>
      <c r="W66" s="6">
        <v>24220.99</v>
      </c>
      <c r="X66" s="6">
        <v>0</v>
      </c>
      <c r="Y66" s="6">
        <v>0</v>
      </c>
      <c r="Z66" s="6">
        <v>58.49</v>
      </c>
      <c r="AA66" s="6">
        <v>7751.81</v>
      </c>
      <c r="AB66" s="6">
        <v>25920</v>
      </c>
      <c r="AC66" s="6">
        <v>6</v>
      </c>
      <c r="AD66" s="6">
        <v>62464</v>
      </c>
      <c r="AE66" s="6">
        <v>12610</v>
      </c>
      <c r="AF66" s="6">
        <v>15602.6</v>
      </c>
      <c r="AG66" s="6">
        <v>1095273</v>
      </c>
      <c r="AH66" s="6">
        <v>0</v>
      </c>
      <c r="AI66" s="6">
        <v>0</v>
      </c>
      <c r="AJ66" s="6">
        <v>1933616.46</v>
      </c>
      <c r="AK66" s="6">
        <v>1933616.46</v>
      </c>
      <c r="AL66" s="6">
        <v>0</v>
      </c>
      <c r="AM66" s="6">
        <v>-72490.93</v>
      </c>
      <c r="AN66" s="6">
        <v>379846.27</v>
      </c>
      <c r="AO66" s="6">
        <v>10740</v>
      </c>
      <c r="AP66" s="6">
        <v>867</v>
      </c>
      <c r="AQ66" s="6">
        <v>243</v>
      </c>
      <c r="AR66" s="6">
        <v>243</v>
      </c>
      <c r="AS66" s="6">
        <v>4.51440329218107</v>
      </c>
      <c r="AT66" s="6">
        <v>54.1868398510242</v>
      </c>
      <c r="AU66" s="6">
        <v>33.1889152700186</v>
      </c>
      <c r="AV66" s="6">
        <v>165.615250683683</v>
      </c>
      <c r="AW66" s="6">
        <v>22.1326162260711</v>
      </c>
      <c r="AX66" s="6">
        <v>747.654032921811</v>
      </c>
      <c r="AY66" s="6">
        <v>99.9155555555556</v>
      </c>
      <c r="AZ66" s="6">
        <v>3340</v>
      </c>
      <c r="BA66" s="6">
        <v>1097</v>
      </c>
      <c r="BB66" s="6">
        <v>1097</v>
      </c>
      <c r="BC66" s="6">
        <v>32.8443113772455</v>
      </c>
      <c r="BD66" s="6">
        <v>54.1868398510242</v>
      </c>
    </row>
    <row r="67" s="1" customFormat="1" ht="19.9" customHeight="1" spans="1:56">
      <c r="A67" s="7" t="s">
        <v>173</v>
      </c>
      <c r="B67" s="6">
        <v>5044227.13</v>
      </c>
      <c r="C67" s="6">
        <v>2007415.55</v>
      </c>
      <c r="D67" s="6">
        <v>117358.97</v>
      </c>
      <c r="E67" s="6">
        <v>1333643.7</v>
      </c>
      <c r="F67" s="6">
        <v>416665</v>
      </c>
      <c r="G67" s="6">
        <v>87394</v>
      </c>
      <c r="H67" s="6">
        <v>707768.1</v>
      </c>
      <c r="I67" s="6">
        <v>683702.33</v>
      </c>
      <c r="J67" s="6">
        <v>107474.04</v>
      </c>
      <c r="K67" s="6">
        <v>0</v>
      </c>
      <c r="L67" s="6">
        <v>24065.77</v>
      </c>
      <c r="M67" s="6">
        <v>2407</v>
      </c>
      <c r="N67" s="6">
        <v>17254</v>
      </c>
      <c r="O67" s="6">
        <v>27037</v>
      </c>
      <c r="P67" s="6">
        <v>53843.6</v>
      </c>
      <c r="Q67" s="6">
        <v>21275</v>
      </c>
      <c r="R67" s="6">
        <v>673771.85</v>
      </c>
      <c r="S67" s="6">
        <v>93880</v>
      </c>
      <c r="T67" s="6">
        <v>0</v>
      </c>
      <c r="U67" s="6">
        <v>44769.5</v>
      </c>
      <c r="V67" s="6">
        <v>111069.45</v>
      </c>
      <c r="W67" s="6">
        <v>110986.07</v>
      </c>
      <c r="X67" s="6">
        <v>0</v>
      </c>
      <c r="Y67" s="6">
        <v>0</v>
      </c>
      <c r="Z67" s="6">
        <v>83.38</v>
      </c>
      <c r="AA67" s="6">
        <v>1494</v>
      </c>
      <c r="AB67" s="6">
        <v>77363</v>
      </c>
      <c r="AC67" s="6">
        <v>568</v>
      </c>
      <c r="AD67" s="6">
        <v>241574.9</v>
      </c>
      <c r="AE67" s="6">
        <v>62390</v>
      </c>
      <c r="AF67" s="6">
        <v>40663</v>
      </c>
      <c r="AG67" s="6">
        <v>3029460</v>
      </c>
      <c r="AH67" s="6">
        <v>0</v>
      </c>
      <c r="AI67" s="6">
        <v>0</v>
      </c>
      <c r="AJ67" s="6">
        <v>4526570.19</v>
      </c>
      <c r="AK67" s="6">
        <v>4526570.19</v>
      </c>
      <c r="AL67" s="6">
        <v>0</v>
      </c>
      <c r="AM67" s="6">
        <v>517656.94</v>
      </c>
      <c r="AN67" s="6">
        <v>818837.55</v>
      </c>
      <c r="AO67" s="6">
        <v>28594</v>
      </c>
      <c r="AP67" s="6">
        <v>3941</v>
      </c>
      <c r="AQ67" s="6">
        <v>1066</v>
      </c>
      <c r="AR67" s="6">
        <v>1057</v>
      </c>
      <c r="AS67" s="6">
        <v>4.87322611163671</v>
      </c>
      <c r="AT67" s="6">
        <v>46.6406833601455</v>
      </c>
      <c r="AU67" s="6">
        <v>24.7523291599636</v>
      </c>
      <c r="AV67" s="6">
        <v>130.804086585129</v>
      </c>
      <c r="AW67" s="6">
        <v>21.562696563774</v>
      </c>
      <c r="AX67" s="6">
        <v>637.43789025544</v>
      </c>
      <c r="AY67" s="6">
        <v>105.079895931883</v>
      </c>
      <c r="AZ67" s="6">
        <v>10020</v>
      </c>
      <c r="BA67" s="6">
        <v>5151</v>
      </c>
      <c r="BB67" s="6">
        <v>5151</v>
      </c>
      <c r="BC67" s="6">
        <v>51.4071856287425</v>
      </c>
      <c r="BD67" s="6">
        <v>46.6406833601455</v>
      </c>
    </row>
    <row r="68" s="1" customFormat="1" ht="19.9" customHeight="1" spans="1:56">
      <c r="A68" s="7" t="s">
        <v>174</v>
      </c>
      <c r="B68" s="6">
        <v>7214119.27</v>
      </c>
      <c r="C68" s="6">
        <v>3751437.03</v>
      </c>
      <c r="D68" s="6">
        <v>52113.89</v>
      </c>
      <c r="E68" s="6">
        <v>2476201.7</v>
      </c>
      <c r="F68" s="6">
        <v>514808</v>
      </c>
      <c r="G68" s="6">
        <v>290443</v>
      </c>
      <c r="H68" s="6">
        <v>1250474.96</v>
      </c>
      <c r="I68" s="6">
        <v>819593.92</v>
      </c>
      <c r="J68" s="6">
        <v>159052.6</v>
      </c>
      <c r="K68" s="6">
        <v>217507.35</v>
      </c>
      <c r="L68" s="6">
        <v>213373.69</v>
      </c>
      <c r="M68" s="6">
        <v>4896.5</v>
      </c>
      <c r="N68" s="6">
        <v>196849.04</v>
      </c>
      <c r="O68" s="6">
        <v>51098.6</v>
      </c>
      <c r="P68" s="6">
        <v>148223.5</v>
      </c>
      <c r="Q68" s="6">
        <v>19408.1</v>
      </c>
      <c r="R68" s="6">
        <v>1275235.33</v>
      </c>
      <c r="S68" s="6">
        <v>245720</v>
      </c>
      <c r="T68" s="6">
        <v>63238</v>
      </c>
      <c r="U68" s="6">
        <v>65248.5</v>
      </c>
      <c r="V68" s="6">
        <v>295320.55</v>
      </c>
      <c r="W68" s="6">
        <v>268799.89</v>
      </c>
      <c r="X68" s="6">
        <v>0</v>
      </c>
      <c r="Y68" s="6">
        <v>25495.42</v>
      </c>
      <c r="Z68" s="6">
        <v>1025.24</v>
      </c>
      <c r="AA68" s="6">
        <v>10587.1</v>
      </c>
      <c r="AB68" s="6">
        <v>245767.58</v>
      </c>
      <c r="AC68" s="6">
        <v>3503</v>
      </c>
      <c r="AD68" s="6">
        <v>226770.6</v>
      </c>
      <c r="AE68" s="6">
        <v>119080</v>
      </c>
      <c r="AF68" s="6">
        <v>0</v>
      </c>
      <c r="AG68" s="6">
        <v>3456880</v>
      </c>
      <c r="AH68" s="6">
        <v>0</v>
      </c>
      <c r="AI68" s="6">
        <v>35</v>
      </c>
      <c r="AJ68" s="6">
        <v>6810874.72</v>
      </c>
      <c r="AK68" s="6">
        <v>6810874.72</v>
      </c>
      <c r="AL68" s="6">
        <v>0</v>
      </c>
      <c r="AM68" s="6">
        <v>403244.55</v>
      </c>
      <c r="AN68" s="6">
        <v>1545795.51</v>
      </c>
      <c r="AO68" s="6">
        <v>32944</v>
      </c>
      <c r="AP68" s="6">
        <v>1608</v>
      </c>
      <c r="AQ68" s="6">
        <v>1736</v>
      </c>
      <c r="AR68" s="6">
        <v>1736</v>
      </c>
      <c r="AS68" s="6">
        <v>4.80990783410138</v>
      </c>
      <c r="AT68" s="6">
        <v>75.1639661243322</v>
      </c>
      <c r="AU68" s="6">
        <v>37.9575934919864</v>
      </c>
      <c r="AV68" s="6">
        <v>152.722794011976</v>
      </c>
      <c r="AW68" s="6">
        <v>35.3677305389222</v>
      </c>
      <c r="AX68" s="6">
        <v>734.582563364055</v>
      </c>
      <c r="AY68" s="6">
        <v>170.115524193548</v>
      </c>
      <c r="AZ68" s="6">
        <v>8350</v>
      </c>
      <c r="BA68" s="6">
        <v>8350</v>
      </c>
      <c r="BB68" s="6">
        <v>8350</v>
      </c>
      <c r="BC68" s="6">
        <v>100</v>
      </c>
      <c r="BD68" s="6">
        <v>75.1629037153958</v>
      </c>
    </row>
    <row r="69" s="1" customFormat="1" ht="19.9" customHeight="1" spans="1:56">
      <c r="A69" s="7" t="s">
        <v>175</v>
      </c>
      <c r="B69" s="6">
        <v>2191540.85</v>
      </c>
      <c r="C69" s="6">
        <v>688198.29</v>
      </c>
      <c r="D69" s="6">
        <v>38488.82</v>
      </c>
      <c r="E69" s="6">
        <v>530316.9</v>
      </c>
      <c r="F69" s="6">
        <v>164961</v>
      </c>
      <c r="G69" s="6">
        <v>1894</v>
      </c>
      <c r="H69" s="6">
        <v>306942.15</v>
      </c>
      <c r="I69" s="6">
        <v>294921.95</v>
      </c>
      <c r="J69" s="6">
        <v>47779</v>
      </c>
      <c r="K69" s="6">
        <v>0</v>
      </c>
      <c r="L69" s="6">
        <v>12020.2</v>
      </c>
      <c r="M69" s="6">
        <v>3189.91</v>
      </c>
      <c r="N69" s="6">
        <v>22956.1</v>
      </c>
      <c r="O69" s="6">
        <v>825</v>
      </c>
      <c r="P69" s="6">
        <v>9465.4</v>
      </c>
      <c r="Q69" s="6">
        <v>20083.34</v>
      </c>
      <c r="R69" s="6">
        <v>157881.39</v>
      </c>
      <c r="S69" s="6">
        <v>25300</v>
      </c>
      <c r="T69" s="6">
        <v>0</v>
      </c>
      <c r="U69" s="6">
        <v>2059</v>
      </c>
      <c r="V69" s="6">
        <v>43459.16</v>
      </c>
      <c r="W69" s="6">
        <v>43223.06</v>
      </c>
      <c r="X69" s="6">
        <v>0</v>
      </c>
      <c r="Y69" s="6">
        <v>0</v>
      </c>
      <c r="Z69" s="6">
        <v>236.1</v>
      </c>
      <c r="AA69" s="6">
        <v>2238.95</v>
      </c>
      <c r="AB69" s="6">
        <v>25107</v>
      </c>
      <c r="AC69" s="6">
        <v>1173</v>
      </c>
      <c r="AD69" s="6">
        <v>26752.8</v>
      </c>
      <c r="AE69" s="6">
        <v>18149</v>
      </c>
      <c r="AF69" s="6">
        <v>13642.48</v>
      </c>
      <c r="AG69" s="6">
        <v>1498040</v>
      </c>
      <c r="AH69" s="6">
        <v>0</v>
      </c>
      <c r="AI69" s="6">
        <v>978</v>
      </c>
      <c r="AJ69" s="6">
        <v>2172394.56</v>
      </c>
      <c r="AK69" s="6">
        <v>2172394.56</v>
      </c>
      <c r="AL69" s="6">
        <v>0</v>
      </c>
      <c r="AM69" s="6">
        <v>19146.29</v>
      </c>
      <c r="AN69" s="6">
        <v>350401.31</v>
      </c>
      <c r="AO69" s="6">
        <v>11398</v>
      </c>
      <c r="AP69" s="6">
        <v>1289</v>
      </c>
      <c r="AQ69" s="6">
        <v>295</v>
      </c>
      <c r="AR69" s="6">
        <v>295</v>
      </c>
      <c r="AS69" s="6">
        <v>5.72542372881356</v>
      </c>
      <c r="AT69" s="6">
        <v>46.5271889805229</v>
      </c>
      <c r="AU69" s="6">
        <v>26.9294744692051</v>
      </c>
      <c r="AV69" s="6">
        <v>93.4762522202487</v>
      </c>
      <c r="AW69" s="6">
        <v>25.7307045589106</v>
      </c>
      <c r="AX69" s="6">
        <v>535.191152542373</v>
      </c>
      <c r="AY69" s="6">
        <v>147.319186440678</v>
      </c>
      <c r="AZ69" s="6">
        <v>3360</v>
      </c>
      <c r="BA69" s="6">
        <v>1689</v>
      </c>
      <c r="BB69" s="6">
        <v>1689</v>
      </c>
      <c r="BC69" s="6">
        <v>50.2678571428571</v>
      </c>
      <c r="BD69" s="6">
        <v>46.4413844534129</v>
      </c>
    </row>
    <row r="70" s="1" customFormat="1" ht="19.9" customHeight="1" spans="1:56">
      <c r="A70" s="7" t="s">
        <v>176</v>
      </c>
      <c r="B70" s="6">
        <v>2019855.5</v>
      </c>
      <c r="C70" s="6">
        <v>248624.9</v>
      </c>
      <c r="D70" s="6">
        <v>56.62</v>
      </c>
      <c r="E70" s="6">
        <v>189341.39</v>
      </c>
      <c r="F70" s="6">
        <v>65980</v>
      </c>
      <c r="G70" s="6">
        <v>756</v>
      </c>
      <c r="H70" s="6">
        <v>97093.01</v>
      </c>
      <c r="I70" s="6">
        <v>96752.01</v>
      </c>
      <c r="J70" s="6">
        <v>5500</v>
      </c>
      <c r="K70" s="6">
        <v>0</v>
      </c>
      <c r="L70" s="6">
        <v>341</v>
      </c>
      <c r="M70" s="6">
        <v>715.58</v>
      </c>
      <c r="N70" s="6">
        <v>7630.8</v>
      </c>
      <c r="O70" s="6">
        <v>824</v>
      </c>
      <c r="P70" s="6">
        <v>7131.5</v>
      </c>
      <c r="Q70" s="6">
        <v>9210.5</v>
      </c>
      <c r="R70" s="6">
        <v>59283.51</v>
      </c>
      <c r="S70" s="6">
        <v>8820</v>
      </c>
      <c r="T70" s="6">
        <v>0</v>
      </c>
      <c r="U70" s="6">
        <v>1278.5</v>
      </c>
      <c r="V70" s="6">
        <v>11033.14</v>
      </c>
      <c r="W70" s="6">
        <v>11033.14</v>
      </c>
      <c r="X70" s="6">
        <v>0</v>
      </c>
      <c r="Y70" s="6">
        <v>0</v>
      </c>
      <c r="Z70" s="6">
        <v>0</v>
      </c>
      <c r="AA70" s="6">
        <v>1402.27</v>
      </c>
      <c r="AB70" s="6">
        <v>8665</v>
      </c>
      <c r="AC70" s="6">
        <v>220</v>
      </c>
      <c r="AD70" s="6">
        <v>18224.6</v>
      </c>
      <c r="AE70" s="6">
        <v>5811</v>
      </c>
      <c r="AF70" s="6">
        <v>3829</v>
      </c>
      <c r="AG70" s="6">
        <v>1764587</v>
      </c>
      <c r="AH70" s="6">
        <v>0</v>
      </c>
      <c r="AI70" s="6">
        <v>1500</v>
      </c>
      <c r="AJ70" s="6">
        <v>1485276.75</v>
      </c>
      <c r="AK70" s="6">
        <v>1485276.75</v>
      </c>
      <c r="AL70" s="6">
        <v>0</v>
      </c>
      <c r="AM70" s="6">
        <v>534578.75</v>
      </c>
      <c r="AN70" s="6">
        <v>108126.15</v>
      </c>
      <c r="AO70" s="6">
        <v>4473</v>
      </c>
      <c r="AP70" s="6">
        <v>2</v>
      </c>
      <c r="AQ70" s="6">
        <v>96</v>
      </c>
      <c r="AR70" s="6">
        <v>96</v>
      </c>
      <c r="AS70" s="6">
        <v>5.39583333333333</v>
      </c>
      <c r="AT70" s="6">
        <v>42.3298435054773</v>
      </c>
      <c r="AU70" s="6">
        <v>21.7064632237872</v>
      </c>
      <c r="AV70" s="6">
        <v>114.44693050193</v>
      </c>
      <c r="AW70" s="6">
        <v>21.2994980694981</v>
      </c>
      <c r="AX70" s="6">
        <v>617.5365625</v>
      </c>
      <c r="AY70" s="6">
        <v>114.928541666667</v>
      </c>
      <c r="AZ70" s="6">
        <v>3340</v>
      </c>
      <c r="BA70" s="6">
        <v>518</v>
      </c>
      <c r="BB70" s="6">
        <v>518</v>
      </c>
      <c r="BC70" s="6">
        <v>15.5089820359281</v>
      </c>
      <c r="BD70" s="6">
        <v>41.9944980997094</v>
      </c>
    </row>
    <row r="71" s="1" customFormat="1" ht="19.9" customHeight="1" spans="1:56">
      <c r="A71" s="7" t="s">
        <v>177</v>
      </c>
      <c r="B71" s="6">
        <v>2557651.03</v>
      </c>
      <c r="C71" s="6">
        <v>1161032.83</v>
      </c>
      <c r="D71" s="6">
        <v>0</v>
      </c>
      <c r="E71" s="6">
        <v>839927.72</v>
      </c>
      <c r="F71" s="6">
        <v>306580</v>
      </c>
      <c r="G71" s="6">
        <v>9054.5</v>
      </c>
      <c r="H71" s="6">
        <v>411653</v>
      </c>
      <c r="I71" s="6">
        <v>407867.55</v>
      </c>
      <c r="J71" s="6">
        <v>13360.8</v>
      </c>
      <c r="K71" s="6">
        <v>0</v>
      </c>
      <c r="L71" s="6">
        <v>3785.45</v>
      </c>
      <c r="M71" s="6">
        <v>5063.72</v>
      </c>
      <c r="N71" s="6">
        <v>24413</v>
      </c>
      <c r="O71" s="6">
        <v>3876</v>
      </c>
      <c r="P71" s="6">
        <v>38303</v>
      </c>
      <c r="Q71" s="6">
        <v>40984.5</v>
      </c>
      <c r="R71" s="6">
        <v>321105.11</v>
      </c>
      <c r="S71" s="6">
        <v>41600</v>
      </c>
      <c r="T71" s="6">
        <v>0</v>
      </c>
      <c r="U71" s="6">
        <v>24672</v>
      </c>
      <c r="V71" s="6">
        <v>71237.6</v>
      </c>
      <c r="W71" s="6">
        <v>70975.97</v>
      </c>
      <c r="X71" s="6">
        <v>0</v>
      </c>
      <c r="Y71" s="6">
        <v>0</v>
      </c>
      <c r="Z71" s="6">
        <v>261.63</v>
      </c>
      <c r="AA71" s="6">
        <v>6958.01</v>
      </c>
      <c r="AB71" s="6">
        <v>22398.5</v>
      </c>
      <c r="AC71" s="6">
        <v>0</v>
      </c>
      <c r="AD71" s="6">
        <v>73134.5</v>
      </c>
      <c r="AE71" s="6">
        <v>59364.5</v>
      </c>
      <c r="AF71" s="6">
        <v>21740</v>
      </c>
      <c r="AG71" s="6">
        <v>1384480</v>
      </c>
      <c r="AH71" s="6">
        <v>0</v>
      </c>
      <c r="AI71" s="6">
        <v>900</v>
      </c>
      <c r="AJ71" s="6">
        <v>2150256.41</v>
      </c>
      <c r="AK71" s="6">
        <v>2150256.41</v>
      </c>
      <c r="AL71" s="6">
        <v>0</v>
      </c>
      <c r="AM71" s="6">
        <v>407394.62</v>
      </c>
      <c r="AN71" s="6">
        <v>482890.6</v>
      </c>
      <c r="AO71" s="6">
        <v>16540</v>
      </c>
      <c r="AP71" s="6">
        <v>0</v>
      </c>
      <c r="AQ71" s="6">
        <v>447</v>
      </c>
      <c r="AR71" s="6">
        <v>447</v>
      </c>
      <c r="AS71" s="6">
        <v>5.95302013422819</v>
      </c>
      <c r="AT71" s="6">
        <v>50.7816033857316</v>
      </c>
      <c r="AU71" s="6">
        <v>24.8883313180169</v>
      </c>
      <c r="AV71" s="6">
        <v>120.670841788801</v>
      </c>
      <c r="AW71" s="6">
        <v>26.7709883502443</v>
      </c>
      <c r="AX71" s="6">
        <v>718.355950782998</v>
      </c>
      <c r="AY71" s="6">
        <v>159.368232662192</v>
      </c>
      <c r="AZ71" s="6">
        <v>5283</v>
      </c>
      <c r="BA71" s="6">
        <v>2661</v>
      </c>
      <c r="BB71" s="6">
        <v>2661</v>
      </c>
      <c r="BC71" s="6">
        <v>50.3691084611016</v>
      </c>
      <c r="BD71" s="6">
        <v>50.7271898428053</v>
      </c>
    </row>
    <row r="72" s="1" customFormat="1" ht="19.9" customHeight="1" spans="1:56">
      <c r="A72" s="7" t="s">
        <v>178</v>
      </c>
      <c r="B72" s="6">
        <v>6501182.34</v>
      </c>
      <c r="C72" s="6">
        <v>3677394.88</v>
      </c>
      <c r="D72" s="6">
        <v>28751.18</v>
      </c>
      <c r="E72" s="6">
        <v>3450276.16</v>
      </c>
      <c r="F72" s="6">
        <v>329247</v>
      </c>
      <c r="G72" s="6">
        <v>83666.64</v>
      </c>
      <c r="H72" s="6">
        <v>2515388.53</v>
      </c>
      <c r="I72" s="6">
        <v>2355618.37</v>
      </c>
      <c r="J72" s="6">
        <v>412451.02</v>
      </c>
      <c r="K72" s="6">
        <v>0</v>
      </c>
      <c r="L72" s="6">
        <v>159770.16</v>
      </c>
      <c r="M72" s="6">
        <v>76323.43</v>
      </c>
      <c r="N72" s="6">
        <v>17066.5</v>
      </c>
      <c r="O72" s="6">
        <v>8835.3</v>
      </c>
      <c r="P72" s="6">
        <v>157470.7</v>
      </c>
      <c r="Q72" s="6">
        <v>262278.06</v>
      </c>
      <c r="R72" s="6">
        <v>227118.72</v>
      </c>
      <c r="S72" s="6">
        <v>14680</v>
      </c>
      <c r="T72" s="6">
        <v>4389</v>
      </c>
      <c r="U72" s="6">
        <v>4622.2</v>
      </c>
      <c r="V72" s="6">
        <v>155468.81</v>
      </c>
      <c r="W72" s="6">
        <v>152935.34</v>
      </c>
      <c r="X72" s="6">
        <v>0</v>
      </c>
      <c r="Y72" s="6">
        <v>0</v>
      </c>
      <c r="Z72" s="6">
        <v>2533.47</v>
      </c>
      <c r="AA72" s="6">
        <v>238.51</v>
      </c>
      <c r="AB72" s="6">
        <v>12546</v>
      </c>
      <c r="AC72" s="6">
        <v>0</v>
      </c>
      <c r="AD72" s="6">
        <v>21909</v>
      </c>
      <c r="AE72" s="6">
        <v>10299</v>
      </c>
      <c r="AF72" s="6">
        <v>2966.2</v>
      </c>
      <c r="AG72" s="6">
        <v>2707611.46</v>
      </c>
      <c r="AH72" s="6">
        <v>110000</v>
      </c>
      <c r="AI72" s="6">
        <v>659.5</v>
      </c>
      <c r="AJ72" s="6">
        <v>5920415.43</v>
      </c>
      <c r="AK72" s="6">
        <v>5919249.53</v>
      </c>
      <c r="AL72" s="6">
        <v>0</v>
      </c>
      <c r="AM72" s="6">
        <v>580766.91</v>
      </c>
      <c r="AN72" s="6">
        <v>2664413.05</v>
      </c>
      <c r="AO72" s="6">
        <v>21960</v>
      </c>
      <c r="AP72" s="6">
        <v>1387</v>
      </c>
      <c r="AQ72" s="6">
        <v>125</v>
      </c>
      <c r="AR72" s="6">
        <v>125</v>
      </c>
      <c r="AS72" s="6">
        <v>5.76</v>
      </c>
      <c r="AT72" s="6">
        <v>157.116400728597</v>
      </c>
      <c r="AU72" s="6">
        <v>114.54410428051</v>
      </c>
      <c r="AV72" s="6">
        <v>315.442666666667</v>
      </c>
      <c r="AW72" s="6">
        <v>215.928902777778</v>
      </c>
      <c r="AX72" s="6">
        <v>1816.94976</v>
      </c>
      <c r="AY72" s="6">
        <v>1243.75048</v>
      </c>
      <c r="AZ72" s="6">
        <v>2004</v>
      </c>
      <c r="BA72" s="6">
        <v>720</v>
      </c>
      <c r="BB72" s="6">
        <v>720</v>
      </c>
      <c r="BC72" s="6">
        <v>35.9281437125749</v>
      </c>
      <c r="BD72" s="6">
        <v>157.086368852459</v>
      </c>
    </row>
    <row r="73" s="1" customFormat="1" ht="19.9" customHeight="1" spans="1:56">
      <c r="A73" s="7" t="s">
        <v>179</v>
      </c>
      <c r="B73" s="6">
        <v>4420589.14</v>
      </c>
      <c r="C73" s="6">
        <v>1566101.95</v>
      </c>
      <c r="D73" s="6">
        <v>119149.59</v>
      </c>
      <c r="E73" s="6">
        <v>915050.81</v>
      </c>
      <c r="F73" s="6">
        <v>230982</v>
      </c>
      <c r="G73" s="6">
        <v>21752</v>
      </c>
      <c r="H73" s="6">
        <v>589249.46</v>
      </c>
      <c r="I73" s="6">
        <v>338952.35</v>
      </c>
      <c r="J73" s="6">
        <v>120306.8</v>
      </c>
      <c r="K73" s="6">
        <v>194925.45</v>
      </c>
      <c r="L73" s="6">
        <v>55371.66</v>
      </c>
      <c r="M73" s="6">
        <v>0</v>
      </c>
      <c r="N73" s="6">
        <v>8623.5</v>
      </c>
      <c r="O73" s="6">
        <v>560</v>
      </c>
      <c r="P73" s="6">
        <v>62704.2</v>
      </c>
      <c r="Q73" s="6">
        <v>1179.65</v>
      </c>
      <c r="R73" s="6">
        <v>651051.14</v>
      </c>
      <c r="S73" s="6">
        <v>89984</v>
      </c>
      <c r="T73" s="6">
        <v>39263</v>
      </c>
      <c r="U73" s="6">
        <v>14022.5</v>
      </c>
      <c r="V73" s="6">
        <v>130309.24</v>
      </c>
      <c r="W73" s="6">
        <v>99378.59</v>
      </c>
      <c r="X73" s="6">
        <v>0</v>
      </c>
      <c r="Y73" s="6">
        <v>23173.19</v>
      </c>
      <c r="Z73" s="6">
        <v>7757.46</v>
      </c>
      <c r="AA73" s="6">
        <v>0</v>
      </c>
      <c r="AB73" s="6">
        <v>146761.9</v>
      </c>
      <c r="AC73" s="6">
        <v>476</v>
      </c>
      <c r="AD73" s="6">
        <v>130198</v>
      </c>
      <c r="AE73" s="6">
        <v>78826</v>
      </c>
      <c r="AF73" s="6">
        <v>21210.5</v>
      </c>
      <c r="AG73" s="6">
        <v>2337108</v>
      </c>
      <c r="AH73" s="6">
        <v>516264.86</v>
      </c>
      <c r="AI73" s="6">
        <v>0.09</v>
      </c>
      <c r="AJ73" s="6">
        <v>4760139.95</v>
      </c>
      <c r="AK73" s="6">
        <v>4760139.95</v>
      </c>
      <c r="AL73" s="6">
        <v>0</v>
      </c>
      <c r="AM73" s="6">
        <v>-339550.81</v>
      </c>
      <c r="AN73" s="6">
        <v>698959.8</v>
      </c>
      <c r="AO73" s="6">
        <v>27267</v>
      </c>
      <c r="AP73" s="6">
        <v>12887</v>
      </c>
      <c r="AQ73" s="6">
        <v>1332</v>
      </c>
      <c r="AR73" s="6">
        <v>1332</v>
      </c>
      <c r="AS73" s="6">
        <v>4.22297297297297</v>
      </c>
      <c r="AT73" s="6">
        <v>33.5589104045183</v>
      </c>
      <c r="AU73" s="6">
        <v>21.6103517071918</v>
      </c>
      <c r="AV73" s="6">
        <v>115.742424888889</v>
      </c>
      <c r="AW73" s="6">
        <v>23.1660871111111</v>
      </c>
      <c r="AX73" s="6">
        <v>488.777132132132</v>
      </c>
      <c r="AY73" s="6">
        <v>97.8297597597598</v>
      </c>
      <c r="AZ73" s="6">
        <v>10020</v>
      </c>
      <c r="BA73" s="6">
        <v>5625</v>
      </c>
      <c r="BB73" s="6">
        <v>5625</v>
      </c>
      <c r="BC73" s="6">
        <v>56.1377245508982</v>
      </c>
      <c r="BD73" s="6">
        <v>33.5589071038251</v>
      </c>
    </row>
    <row r="74" s="1" customFormat="1" ht="19.9" customHeight="1" spans="1:56">
      <c r="A74" s="7" t="s">
        <v>180</v>
      </c>
      <c r="B74" s="6">
        <v>8665393.2</v>
      </c>
      <c r="C74" s="6">
        <v>3915833.73</v>
      </c>
      <c r="D74" s="6">
        <v>185606</v>
      </c>
      <c r="E74" s="6">
        <v>2408980.4</v>
      </c>
      <c r="F74" s="6">
        <v>599531.8</v>
      </c>
      <c r="G74" s="6">
        <v>52473.5</v>
      </c>
      <c r="H74" s="6">
        <v>1499405.25</v>
      </c>
      <c r="I74" s="6">
        <v>1140337.29</v>
      </c>
      <c r="J74" s="6">
        <v>256405.6</v>
      </c>
      <c r="K74" s="6">
        <v>282112.56</v>
      </c>
      <c r="L74" s="6">
        <v>76955.4</v>
      </c>
      <c r="M74" s="6">
        <v>0</v>
      </c>
      <c r="N74" s="6">
        <v>39389.6</v>
      </c>
      <c r="O74" s="6">
        <v>47200</v>
      </c>
      <c r="P74" s="6">
        <v>170760.2</v>
      </c>
      <c r="Q74" s="6">
        <v>220.05</v>
      </c>
      <c r="R74" s="6">
        <v>1506853.33</v>
      </c>
      <c r="S74" s="6">
        <v>269308</v>
      </c>
      <c r="T74" s="6">
        <v>124693</v>
      </c>
      <c r="U74" s="6">
        <v>23856</v>
      </c>
      <c r="V74" s="6">
        <v>532340.63</v>
      </c>
      <c r="W74" s="6">
        <v>456697.09</v>
      </c>
      <c r="X74" s="6">
        <v>0</v>
      </c>
      <c r="Y74" s="6">
        <v>71412.74</v>
      </c>
      <c r="Z74" s="6">
        <v>4230.8</v>
      </c>
      <c r="AA74" s="6">
        <v>0</v>
      </c>
      <c r="AB74" s="6">
        <v>226914.3</v>
      </c>
      <c r="AC74" s="6">
        <v>53364</v>
      </c>
      <c r="AD74" s="6">
        <v>104012.4</v>
      </c>
      <c r="AE74" s="6">
        <v>172365</v>
      </c>
      <c r="AF74" s="6">
        <v>0</v>
      </c>
      <c r="AG74" s="6">
        <v>4161729.23</v>
      </c>
      <c r="AH74" s="6">
        <v>574349.55</v>
      </c>
      <c r="AI74" s="6">
        <v>10034.09</v>
      </c>
      <c r="AJ74" s="6">
        <v>8154408.19</v>
      </c>
      <c r="AK74" s="6">
        <v>8154408.19</v>
      </c>
      <c r="AL74" s="6">
        <v>0</v>
      </c>
      <c r="AM74" s="6">
        <v>510985.01</v>
      </c>
      <c r="AN74" s="6">
        <v>1994109.88</v>
      </c>
      <c r="AO74" s="6">
        <v>53149</v>
      </c>
      <c r="AP74" s="6">
        <v>15378</v>
      </c>
      <c r="AQ74" s="6">
        <v>4314</v>
      </c>
      <c r="AR74" s="6">
        <v>4314</v>
      </c>
      <c r="AS74" s="6">
        <v>3.90171534538711</v>
      </c>
      <c r="AT74" s="6">
        <v>45.3250371596832</v>
      </c>
      <c r="AU74" s="6">
        <v>28.2113539295189</v>
      </c>
      <c r="AV74" s="6">
        <v>89.5231303469582</v>
      </c>
      <c r="AW74" s="6">
        <v>31.6267009268061</v>
      </c>
      <c r="AX74" s="6">
        <v>349.293771441817</v>
      </c>
      <c r="AY74" s="6">
        <v>123.398384330088</v>
      </c>
      <c r="AZ74" s="6">
        <v>20040</v>
      </c>
      <c r="BA74" s="6">
        <v>16832</v>
      </c>
      <c r="BB74" s="6">
        <v>16832</v>
      </c>
      <c r="BC74" s="6">
        <v>83.9920159680639</v>
      </c>
      <c r="BD74" s="6">
        <v>45.1362454608742</v>
      </c>
    </row>
    <row r="75" s="1" customFormat="1" ht="19.9" customHeight="1" spans="1:56">
      <c r="A75" s="7" t="s">
        <v>181</v>
      </c>
      <c r="B75" s="6">
        <v>6106500.88</v>
      </c>
      <c r="C75" s="6">
        <v>2533204.11</v>
      </c>
      <c r="D75" s="6">
        <v>366828</v>
      </c>
      <c r="E75" s="6">
        <v>1562333.76</v>
      </c>
      <c r="F75" s="6">
        <v>328110</v>
      </c>
      <c r="G75" s="6">
        <v>85879.9</v>
      </c>
      <c r="H75" s="6">
        <v>950406.53</v>
      </c>
      <c r="I75" s="6">
        <v>634505.61</v>
      </c>
      <c r="J75" s="6">
        <v>106649.6</v>
      </c>
      <c r="K75" s="6">
        <v>209370.77</v>
      </c>
      <c r="L75" s="6">
        <v>106530.15</v>
      </c>
      <c r="M75" s="6">
        <v>2135.83</v>
      </c>
      <c r="N75" s="6">
        <v>64754.5</v>
      </c>
      <c r="O75" s="6">
        <v>9650</v>
      </c>
      <c r="P75" s="6">
        <v>117356.7</v>
      </c>
      <c r="Q75" s="6">
        <v>4040.3</v>
      </c>
      <c r="R75" s="6">
        <v>970870.35</v>
      </c>
      <c r="S75" s="6">
        <v>117360</v>
      </c>
      <c r="T75" s="6">
        <v>52283</v>
      </c>
      <c r="U75" s="6">
        <v>28266.3</v>
      </c>
      <c r="V75" s="6">
        <v>280157.68</v>
      </c>
      <c r="W75" s="6">
        <v>220164.59</v>
      </c>
      <c r="X75" s="6">
        <v>0</v>
      </c>
      <c r="Y75" s="6">
        <v>48008.95</v>
      </c>
      <c r="Z75" s="6">
        <v>11984.14</v>
      </c>
      <c r="AA75" s="6">
        <v>577.87</v>
      </c>
      <c r="AB75" s="6">
        <v>168380</v>
      </c>
      <c r="AC75" s="6">
        <v>2250</v>
      </c>
      <c r="AD75" s="6">
        <v>180695.5</v>
      </c>
      <c r="AE75" s="6">
        <v>139588</v>
      </c>
      <c r="AF75" s="6">
        <v>1312</v>
      </c>
      <c r="AG75" s="6">
        <v>3072522</v>
      </c>
      <c r="AH75" s="6">
        <v>497696.92</v>
      </c>
      <c r="AI75" s="6">
        <v>0</v>
      </c>
      <c r="AJ75" s="6">
        <v>5725320.81</v>
      </c>
      <c r="AK75" s="6">
        <v>5725320.81</v>
      </c>
      <c r="AL75" s="6">
        <v>0</v>
      </c>
      <c r="AM75" s="6">
        <v>381180.07</v>
      </c>
      <c r="AN75" s="6">
        <v>1230564.21</v>
      </c>
      <c r="AO75" s="6">
        <v>35044</v>
      </c>
      <c r="AP75" s="6">
        <v>12962</v>
      </c>
      <c r="AQ75" s="6">
        <v>1787</v>
      </c>
      <c r="AR75" s="6">
        <v>1787</v>
      </c>
      <c r="AS75" s="6">
        <v>4.10464465584779</v>
      </c>
      <c r="AT75" s="6">
        <v>44.582061408515</v>
      </c>
      <c r="AU75" s="6">
        <v>27.1203780961077</v>
      </c>
      <c r="AV75" s="6">
        <v>132.361329243354</v>
      </c>
      <c r="AW75" s="6">
        <v>38.1946394001363</v>
      </c>
      <c r="AX75" s="6">
        <v>543.296222719642</v>
      </c>
      <c r="AY75" s="6">
        <v>156.775422495803</v>
      </c>
      <c r="AZ75" s="6">
        <v>13360</v>
      </c>
      <c r="BA75" s="6">
        <v>7335</v>
      </c>
      <c r="BB75" s="6">
        <v>7335</v>
      </c>
      <c r="BC75" s="6">
        <v>54.9026946107784</v>
      </c>
      <c r="BD75" s="6">
        <v>44.582061408515</v>
      </c>
    </row>
    <row r="76" s="1" customFormat="1" ht="19.9" customHeight="1" spans="1:56">
      <c r="A76" s="7" t="s">
        <v>182</v>
      </c>
      <c r="B76" s="6">
        <v>2689928.34</v>
      </c>
      <c r="C76" s="6">
        <v>831554.43</v>
      </c>
      <c r="D76" s="6">
        <v>87422.4</v>
      </c>
      <c r="E76" s="6">
        <v>726814.75</v>
      </c>
      <c r="F76" s="6">
        <v>172774</v>
      </c>
      <c r="G76" s="6">
        <v>312</v>
      </c>
      <c r="H76" s="6">
        <v>523291.77</v>
      </c>
      <c r="I76" s="6">
        <v>383915.37</v>
      </c>
      <c r="J76" s="6">
        <v>134209</v>
      </c>
      <c r="K76" s="6">
        <v>84593.6</v>
      </c>
      <c r="L76" s="6">
        <v>54782.8</v>
      </c>
      <c r="M76" s="6">
        <v>248.18</v>
      </c>
      <c r="N76" s="6">
        <v>1285</v>
      </c>
      <c r="O76" s="6">
        <v>1379</v>
      </c>
      <c r="P76" s="6">
        <v>24864</v>
      </c>
      <c r="Q76" s="6">
        <v>2660.8</v>
      </c>
      <c r="R76" s="6">
        <v>104739.68</v>
      </c>
      <c r="S76" s="6">
        <v>14048</v>
      </c>
      <c r="T76" s="6">
        <v>6643.6</v>
      </c>
      <c r="U76" s="6">
        <v>943.5</v>
      </c>
      <c r="V76" s="6">
        <v>30187.84</v>
      </c>
      <c r="W76" s="6">
        <v>25237.47</v>
      </c>
      <c r="X76" s="6">
        <v>0</v>
      </c>
      <c r="Y76" s="6">
        <v>2419.65</v>
      </c>
      <c r="Z76" s="6">
        <v>2530.72</v>
      </c>
      <c r="AA76" s="6">
        <v>0</v>
      </c>
      <c r="AB76" s="6">
        <v>17145.5</v>
      </c>
      <c r="AC76" s="6">
        <v>822</v>
      </c>
      <c r="AD76" s="6">
        <v>22338</v>
      </c>
      <c r="AE76" s="6">
        <v>11349</v>
      </c>
      <c r="AF76" s="6">
        <v>1262.24</v>
      </c>
      <c r="AG76" s="6">
        <v>1549949</v>
      </c>
      <c r="AH76" s="6">
        <v>301457.44</v>
      </c>
      <c r="AI76" s="6">
        <v>6346.7</v>
      </c>
      <c r="AJ76" s="6">
        <v>2510423.75</v>
      </c>
      <c r="AK76" s="6">
        <v>2510423.75</v>
      </c>
      <c r="AL76" s="6">
        <v>0</v>
      </c>
      <c r="AM76" s="6">
        <v>179504.59</v>
      </c>
      <c r="AN76" s="6">
        <v>541729.61</v>
      </c>
      <c r="AO76" s="6">
        <v>15803</v>
      </c>
      <c r="AP76" s="6">
        <v>4810</v>
      </c>
      <c r="AQ76" s="6">
        <v>206</v>
      </c>
      <c r="AR76" s="6">
        <v>206</v>
      </c>
      <c r="AS76" s="6">
        <v>4.31067961165049</v>
      </c>
      <c r="AT76" s="6">
        <v>45.9922008479403</v>
      </c>
      <c r="AU76" s="6">
        <v>33.1134449155224</v>
      </c>
      <c r="AV76" s="6">
        <v>117.95009009009</v>
      </c>
      <c r="AW76" s="6">
        <v>33.9953153153153</v>
      </c>
      <c r="AX76" s="6">
        <v>508.445048543689</v>
      </c>
      <c r="AY76" s="6">
        <v>146.542912621359</v>
      </c>
      <c r="AZ76" s="6">
        <v>3340</v>
      </c>
      <c r="BA76" s="6">
        <v>888</v>
      </c>
      <c r="BB76" s="6">
        <v>888</v>
      </c>
      <c r="BC76" s="6">
        <v>26.5868263473054</v>
      </c>
      <c r="BD76" s="6">
        <v>45.5905872302727</v>
      </c>
    </row>
    <row r="77" s="1" customFormat="1" ht="19.9" customHeight="1" spans="1:56">
      <c r="A77" s="7" t="s">
        <v>183</v>
      </c>
      <c r="B77" s="6">
        <v>3058135.43</v>
      </c>
      <c r="C77" s="6">
        <v>886450.27</v>
      </c>
      <c r="D77" s="6">
        <v>24287.3</v>
      </c>
      <c r="E77" s="6">
        <v>564689.05</v>
      </c>
      <c r="F77" s="6">
        <v>119884.3</v>
      </c>
      <c r="G77" s="6">
        <v>447.5</v>
      </c>
      <c r="H77" s="6">
        <v>438045.05</v>
      </c>
      <c r="I77" s="6">
        <v>349379.78</v>
      </c>
      <c r="J77" s="6">
        <v>16580.8</v>
      </c>
      <c r="K77" s="6">
        <v>68518.3</v>
      </c>
      <c r="L77" s="6">
        <v>20146.97</v>
      </c>
      <c r="M77" s="6">
        <v>33</v>
      </c>
      <c r="N77" s="6">
        <v>1325</v>
      </c>
      <c r="O77" s="6">
        <v>3433</v>
      </c>
      <c r="P77" s="6">
        <v>1521.2</v>
      </c>
      <c r="Q77" s="6">
        <v>0</v>
      </c>
      <c r="R77" s="6">
        <v>321761.22</v>
      </c>
      <c r="S77" s="6">
        <v>53184</v>
      </c>
      <c r="T77" s="6">
        <v>23233</v>
      </c>
      <c r="U77" s="6">
        <v>944</v>
      </c>
      <c r="V77" s="6">
        <v>119638.22</v>
      </c>
      <c r="W77" s="6">
        <v>100686.62</v>
      </c>
      <c r="X77" s="6">
        <v>0</v>
      </c>
      <c r="Y77" s="6">
        <v>16331.03</v>
      </c>
      <c r="Z77" s="6">
        <v>2620.57</v>
      </c>
      <c r="AA77" s="6">
        <v>0</v>
      </c>
      <c r="AB77" s="6">
        <v>63543</v>
      </c>
      <c r="AC77" s="6">
        <v>4775</v>
      </c>
      <c r="AD77" s="6">
        <v>12501</v>
      </c>
      <c r="AE77" s="6">
        <v>43196</v>
      </c>
      <c r="AF77" s="6">
        <v>747</v>
      </c>
      <c r="AG77" s="6">
        <v>1560734</v>
      </c>
      <c r="AH77" s="6">
        <v>603238.28</v>
      </c>
      <c r="AI77" s="6">
        <v>5709</v>
      </c>
      <c r="AJ77" s="6">
        <v>3041965.18</v>
      </c>
      <c r="AK77" s="6">
        <v>3041965.18</v>
      </c>
      <c r="AL77" s="6">
        <v>0</v>
      </c>
      <c r="AM77" s="6">
        <v>16170.25</v>
      </c>
      <c r="AN77" s="6">
        <v>557120.3</v>
      </c>
      <c r="AO77" s="6">
        <v>10724</v>
      </c>
      <c r="AP77" s="6">
        <v>2717</v>
      </c>
      <c r="AQ77" s="6">
        <v>574</v>
      </c>
      <c r="AR77" s="6">
        <v>574</v>
      </c>
      <c r="AS77" s="6">
        <v>5.79094076655052</v>
      </c>
      <c r="AT77" s="6">
        <v>52.6565693770981</v>
      </c>
      <c r="AU77" s="6">
        <v>40.8471698992913</v>
      </c>
      <c r="AV77" s="6">
        <v>96.79940433213</v>
      </c>
      <c r="AW77" s="6">
        <v>35.9922442839952</v>
      </c>
      <c r="AX77" s="6">
        <v>560.559616724739</v>
      </c>
      <c r="AY77" s="6">
        <v>208.428954703833</v>
      </c>
      <c r="AZ77" s="6">
        <v>6700</v>
      </c>
      <c r="BA77" s="6">
        <v>3324</v>
      </c>
      <c r="BB77" s="6">
        <v>3324</v>
      </c>
      <c r="BC77" s="6">
        <v>49.6119402985075</v>
      </c>
      <c r="BD77" s="6">
        <v>52.1242120477434</v>
      </c>
    </row>
    <row r="78" s="1" customFormat="1" ht="19.9" customHeight="1" spans="1:56">
      <c r="A78" s="7" t="s">
        <v>184</v>
      </c>
      <c r="B78" s="6">
        <v>2449614.33</v>
      </c>
      <c r="C78" s="6">
        <v>388337.67</v>
      </c>
      <c r="D78" s="6">
        <v>58750</v>
      </c>
      <c r="E78" s="6">
        <v>314139.6</v>
      </c>
      <c r="F78" s="6">
        <v>92830</v>
      </c>
      <c r="G78" s="6">
        <v>684.5</v>
      </c>
      <c r="H78" s="6">
        <v>204898.57</v>
      </c>
      <c r="I78" s="6">
        <v>108197.62</v>
      </c>
      <c r="J78" s="6">
        <v>39061.2</v>
      </c>
      <c r="K78" s="6">
        <v>60792.78</v>
      </c>
      <c r="L78" s="6">
        <v>35908.17</v>
      </c>
      <c r="M78" s="6">
        <v>0</v>
      </c>
      <c r="N78" s="6">
        <v>8698.73</v>
      </c>
      <c r="O78" s="6">
        <v>0</v>
      </c>
      <c r="P78" s="6">
        <v>7027.4</v>
      </c>
      <c r="Q78" s="6">
        <v>0.4</v>
      </c>
      <c r="R78" s="6">
        <v>74198.07</v>
      </c>
      <c r="S78" s="6">
        <v>13712</v>
      </c>
      <c r="T78" s="6">
        <v>7067</v>
      </c>
      <c r="U78" s="6">
        <v>391.5</v>
      </c>
      <c r="V78" s="6">
        <v>21023.31</v>
      </c>
      <c r="W78" s="6">
        <v>12295.46</v>
      </c>
      <c r="X78" s="6">
        <v>0</v>
      </c>
      <c r="Y78" s="6">
        <v>7392.04</v>
      </c>
      <c r="Z78" s="6">
        <v>1335.81</v>
      </c>
      <c r="AA78" s="6">
        <v>0</v>
      </c>
      <c r="AB78" s="6">
        <v>13513.66</v>
      </c>
      <c r="AC78" s="6">
        <v>0</v>
      </c>
      <c r="AD78" s="6">
        <v>7098.6</v>
      </c>
      <c r="AE78" s="6">
        <v>11392</v>
      </c>
      <c r="AF78" s="6">
        <v>0</v>
      </c>
      <c r="AG78" s="6">
        <v>1869024.76</v>
      </c>
      <c r="AH78" s="6">
        <v>186088.64</v>
      </c>
      <c r="AI78" s="6">
        <v>3489.09</v>
      </c>
      <c r="AJ78" s="6">
        <v>2335571.65</v>
      </c>
      <c r="AK78" s="6">
        <v>2335571.65</v>
      </c>
      <c r="AL78" s="6">
        <v>0</v>
      </c>
      <c r="AM78" s="6">
        <v>114042.68</v>
      </c>
      <c r="AN78" s="6">
        <v>220936.68</v>
      </c>
      <c r="AO78" s="6">
        <v>11160</v>
      </c>
      <c r="AP78" s="6">
        <v>4708</v>
      </c>
      <c r="AQ78" s="6">
        <v>232</v>
      </c>
      <c r="AR78" s="6">
        <v>232</v>
      </c>
      <c r="AS78" s="6">
        <v>3.69396551724138</v>
      </c>
      <c r="AT78" s="6">
        <v>28.1487096774194</v>
      </c>
      <c r="AU78" s="6">
        <v>18.3600869175627</v>
      </c>
      <c r="AV78" s="6">
        <v>86.5788448074679</v>
      </c>
      <c r="AW78" s="6">
        <v>24.5312835472579</v>
      </c>
      <c r="AX78" s="6">
        <v>319.819267241379</v>
      </c>
      <c r="AY78" s="6">
        <v>90.6177155172414</v>
      </c>
      <c r="AZ78" s="6">
        <v>5010</v>
      </c>
      <c r="BA78" s="6">
        <v>857</v>
      </c>
      <c r="BB78" s="6">
        <v>857</v>
      </c>
      <c r="BC78" s="6">
        <v>17.1057884231537</v>
      </c>
      <c r="BD78" s="6">
        <v>27.8360672043011</v>
      </c>
    </row>
    <row r="79" s="1" customFormat="1" ht="19.9" customHeight="1" spans="1:56">
      <c r="A79" s="7" t="s">
        <v>185</v>
      </c>
      <c r="B79" s="6">
        <v>5046508.82</v>
      </c>
      <c r="C79" s="6">
        <v>1819036.05</v>
      </c>
      <c r="D79" s="6">
        <v>231895.74</v>
      </c>
      <c r="E79" s="6">
        <v>1378156.34</v>
      </c>
      <c r="F79" s="6">
        <v>302895</v>
      </c>
      <c r="G79" s="6">
        <v>6819.5</v>
      </c>
      <c r="H79" s="6">
        <v>1000229.73</v>
      </c>
      <c r="I79" s="6">
        <v>605575.8</v>
      </c>
      <c r="J79" s="6">
        <v>28390</v>
      </c>
      <c r="K79" s="6">
        <v>322768.61</v>
      </c>
      <c r="L79" s="6">
        <v>71885.32</v>
      </c>
      <c r="M79" s="6">
        <v>8217.41</v>
      </c>
      <c r="N79" s="6">
        <v>566.5</v>
      </c>
      <c r="O79" s="6">
        <v>11988</v>
      </c>
      <c r="P79" s="6">
        <v>47147.2</v>
      </c>
      <c r="Q79" s="6">
        <v>293</v>
      </c>
      <c r="R79" s="6">
        <v>440879.71</v>
      </c>
      <c r="S79" s="6">
        <v>50736</v>
      </c>
      <c r="T79" s="6">
        <v>22557</v>
      </c>
      <c r="U79" s="6">
        <v>11903.5</v>
      </c>
      <c r="V79" s="6">
        <v>141636.3</v>
      </c>
      <c r="W79" s="6">
        <v>115240.48</v>
      </c>
      <c r="X79" s="6">
        <v>0</v>
      </c>
      <c r="Y79" s="6">
        <v>26164.77</v>
      </c>
      <c r="Z79" s="6">
        <v>231.05</v>
      </c>
      <c r="AA79" s="6">
        <v>9345.51</v>
      </c>
      <c r="AB79" s="6">
        <v>47646</v>
      </c>
      <c r="AC79" s="6">
        <v>3257</v>
      </c>
      <c r="AD79" s="6">
        <v>110657.9</v>
      </c>
      <c r="AE79" s="6">
        <v>41965</v>
      </c>
      <c r="AF79" s="6">
        <v>1175.5</v>
      </c>
      <c r="AG79" s="6">
        <v>2666585.81</v>
      </c>
      <c r="AH79" s="6">
        <v>559622.34</v>
      </c>
      <c r="AI79" s="6">
        <v>1264.62</v>
      </c>
      <c r="AJ79" s="6">
        <v>4544130.86</v>
      </c>
      <c r="AK79" s="6">
        <v>4544130.86</v>
      </c>
      <c r="AL79" s="6">
        <v>0</v>
      </c>
      <c r="AM79" s="6">
        <v>502377.96</v>
      </c>
      <c r="AN79" s="6">
        <v>1134518.03</v>
      </c>
      <c r="AO79" s="6">
        <v>33308</v>
      </c>
      <c r="AP79" s="6">
        <v>13116</v>
      </c>
      <c r="AQ79" s="6">
        <v>770</v>
      </c>
      <c r="AR79" s="6">
        <v>770</v>
      </c>
      <c r="AS79" s="6">
        <v>4.11818181818182</v>
      </c>
      <c r="AT79" s="6">
        <v>41.3761360634082</v>
      </c>
      <c r="AU79" s="6">
        <v>30.0297144830071</v>
      </c>
      <c r="AV79" s="6">
        <v>139.034913276569</v>
      </c>
      <c r="AW79" s="6">
        <v>44.6661305581835</v>
      </c>
      <c r="AX79" s="6">
        <v>572.571051948052</v>
      </c>
      <c r="AY79" s="6">
        <v>183.943246753247</v>
      </c>
      <c r="AZ79" s="6">
        <v>6500</v>
      </c>
      <c r="BA79" s="6">
        <v>3171</v>
      </c>
      <c r="BB79" s="6">
        <v>3171</v>
      </c>
      <c r="BC79" s="6">
        <v>48.7846153846154</v>
      </c>
      <c r="BD79" s="6">
        <v>41.3381686081422</v>
      </c>
    </row>
    <row r="80" s="1" customFormat="1" ht="19.9" customHeight="1" spans="1:56">
      <c r="A80" s="7" t="s">
        <v>186</v>
      </c>
      <c r="B80" s="6">
        <v>6359872.84</v>
      </c>
      <c r="C80" s="6">
        <v>2431542.82</v>
      </c>
      <c r="D80" s="6">
        <v>395427.21</v>
      </c>
      <c r="E80" s="6">
        <v>1012722.32</v>
      </c>
      <c r="F80" s="6">
        <v>195180</v>
      </c>
      <c r="G80" s="6">
        <v>11965.5</v>
      </c>
      <c r="H80" s="6">
        <v>734444.82</v>
      </c>
      <c r="I80" s="6">
        <v>473205.68</v>
      </c>
      <c r="J80" s="6">
        <v>100556.4</v>
      </c>
      <c r="K80" s="6">
        <v>205634.09</v>
      </c>
      <c r="L80" s="6">
        <v>55605.05</v>
      </c>
      <c r="M80" s="6">
        <v>0</v>
      </c>
      <c r="N80" s="6">
        <v>17031.5</v>
      </c>
      <c r="O80" s="6">
        <v>5222</v>
      </c>
      <c r="P80" s="6">
        <v>31703.4</v>
      </c>
      <c r="Q80" s="6">
        <v>17175.1</v>
      </c>
      <c r="R80" s="6">
        <v>1418820.5</v>
      </c>
      <c r="S80" s="6">
        <v>170320</v>
      </c>
      <c r="T80" s="6">
        <v>78274</v>
      </c>
      <c r="U80" s="6">
        <v>24890.5</v>
      </c>
      <c r="V80" s="6">
        <v>462739.8</v>
      </c>
      <c r="W80" s="6">
        <v>374036.23</v>
      </c>
      <c r="X80" s="6">
        <v>0</v>
      </c>
      <c r="Y80" s="6">
        <v>64192.9</v>
      </c>
      <c r="Z80" s="6">
        <v>24510.67</v>
      </c>
      <c r="AA80" s="6">
        <v>0</v>
      </c>
      <c r="AB80" s="6">
        <v>440973.5</v>
      </c>
      <c r="AC80" s="6">
        <v>16113</v>
      </c>
      <c r="AD80" s="6">
        <v>83617.7</v>
      </c>
      <c r="AE80" s="6">
        <v>141167</v>
      </c>
      <c r="AF80" s="6">
        <v>725</v>
      </c>
      <c r="AG80" s="6">
        <v>3564783</v>
      </c>
      <c r="AH80" s="6">
        <v>361510.28</v>
      </c>
      <c r="AI80" s="6">
        <v>598.01</v>
      </c>
      <c r="AJ80" s="6">
        <v>6163165.45</v>
      </c>
      <c r="AK80" s="6">
        <v>6163165.45</v>
      </c>
      <c r="AL80" s="6">
        <v>0</v>
      </c>
      <c r="AM80" s="6">
        <v>196707.39</v>
      </c>
      <c r="AN80" s="6">
        <v>1179370.82</v>
      </c>
      <c r="AO80" s="6">
        <v>37698</v>
      </c>
      <c r="AP80" s="6">
        <v>22243</v>
      </c>
      <c r="AQ80" s="6">
        <v>2156</v>
      </c>
      <c r="AR80" s="6">
        <v>2156</v>
      </c>
      <c r="AS80" s="6">
        <v>4.9373840445269</v>
      </c>
      <c r="AT80" s="6">
        <v>26.8640861584169</v>
      </c>
      <c r="AU80" s="6">
        <v>19.482328505491</v>
      </c>
      <c r="AV80" s="6">
        <v>133.285157350869</v>
      </c>
      <c r="AW80" s="6">
        <v>43.4701550023485</v>
      </c>
      <c r="AX80" s="6">
        <v>658.080009276438</v>
      </c>
      <c r="AY80" s="6">
        <v>214.628849721707</v>
      </c>
      <c r="AZ80" s="6">
        <v>16700</v>
      </c>
      <c r="BA80" s="6">
        <v>10645</v>
      </c>
      <c r="BB80" s="6">
        <v>10645</v>
      </c>
      <c r="BC80" s="6">
        <v>63.7425149700599</v>
      </c>
      <c r="BD80" s="6">
        <v>26.8482229826516</v>
      </c>
    </row>
    <row r="81" s="1" customFormat="1" ht="19.9" customHeight="1" spans="1:56">
      <c r="A81" s="7" t="s">
        <v>187</v>
      </c>
      <c r="B81" s="6">
        <v>3269289.94</v>
      </c>
      <c r="C81" s="6">
        <v>797896.58</v>
      </c>
      <c r="D81" s="6">
        <v>29676</v>
      </c>
      <c r="E81" s="6">
        <v>428876.72</v>
      </c>
      <c r="F81" s="6">
        <v>76060</v>
      </c>
      <c r="G81" s="6">
        <v>476.5</v>
      </c>
      <c r="H81" s="6">
        <v>344794.13</v>
      </c>
      <c r="I81" s="6">
        <v>255079.75</v>
      </c>
      <c r="J81" s="6">
        <v>74426.8</v>
      </c>
      <c r="K81" s="6">
        <v>70023.56</v>
      </c>
      <c r="L81" s="6">
        <v>19690.82</v>
      </c>
      <c r="M81" s="6">
        <v>659.29</v>
      </c>
      <c r="N81" s="6">
        <v>228</v>
      </c>
      <c r="O81" s="6">
        <v>2354</v>
      </c>
      <c r="P81" s="6">
        <v>4304.8</v>
      </c>
      <c r="Q81" s="6">
        <v>0</v>
      </c>
      <c r="R81" s="6">
        <v>369019.86</v>
      </c>
      <c r="S81" s="6">
        <v>30096</v>
      </c>
      <c r="T81" s="6">
        <v>14637</v>
      </c>
      <c r="U81" s="6">
        <v>3396</v>
      </c>
      <c r="V81" s="6">
        <v>187982.28</v>
      </c>
      <c r="W81" s="6">
        <v>156140.03</v>
      </c>
      <c r="X81" s="6">
        <v>0</v>
      </c>
      <c r="Y81" s="6">
        <v>29435.12</v>
      </c>
      <c r="Z81" s="6">
        <v>2407.13</v>
      </c>
      <c r="AA81" s="6">
        <v>7470.64</v>
      </c>
      <c r="AB81" s="6">
        <v>33327.5</v>
      </c>
      <c r="AC81" s="6">
        <v>2201</v>
      </c>
      <c r="AD81" s="6">
        <v>62151.94</v>
      </c>
      <c r="AE81" s="6">
        <v>27244.5</v>
      </c>
      <c r="AF81" s="6">
        <v>513</v>
      </c>
      <c r="AG81" s="6">
        <v>2255103</v>
      </c>
      <c r="AH81" s="6">
        <v>203883.58</v>
      </c>
      <c r="AI81" s="6">
        <v>9907.26</v>
      </c>
      <c r="AJ81" s="6">
        <v>2816622.57</v>
      </c>
      <c r="AK81" s="6">
        <v>2816622.57</v>
      </c>
      <c r="AL81" s="6">
        <v>0</v>
      </c>
      <c r="AM81" s="6">
        <v>452667.37</v>
      </c>
      <c r="AN81" s="6">
        <v>521587.88</v>
      </c>
      <c r="AO81" s="6">
        <v>7735</v>
      </c>
      <c r="AP81" s="6">
        <v>2473</v>
      </c>
      <c r="AQ81" s="6">
        <v>567</v>
      </c>
      <c r="AR81" s="6">
        <v>567</v>
      </c>
      <c r="AS81" s="6">
        <v>3.31746031746032</v>
      </c>
      <c r="AT81" s="6">
        <v>55.446246929541</v>
      </c>
      <c r="AU81" s="6">
        <v>44.5758409825469</v>
      </c>
      <c r="AV81" s="6">
        <v>196.182807017544</v>
      </c>
      <c r="AW81" s="6">
        <v>99.9374162679426</v>
      </c>
      <c r="AX81" s="6">
        <v>650.828677248677</v>
      </c>
      <c r="AY81" s="6">
        <v>331.538412698413</v>
      </c>
      <c r="AZ81" s="6">
        <v>5025</v>
      </c>
      <c r="BA81" s="6">
        <v>1881</v>
      </c>
      <c r="BB81" s="6">
        <v>1881</v>
      </c>
      <c r="BC81" s="6">
        <v>37.4328358208955</v>
      </c>
      <c r="BD81" s="6">
        <v>54.1654117647059</v>
      </c>
    </row>
    <row r="82" s="1" customFormat="1" ht="19.9" customHeight="1" spans="1:56">
      <c r="A82" s="7" t="s">
        <v>188</v>
      </c>
      <c r="B82" s="6">
        <v>6113115.3</v>
      </c>
      <c r="C82" s="6">
        <v>2736081.44</v>
      </c>
      <c r="D82" s="6">
        <v>300936.37</v>
      </c>
      <c r="E82" s="6">
        <v>2195042.95</v>
      </c>
      <c r="F82" s="6">
        <v>484621</v>
      </c>
      <c r="G82" s="6">
        <v>146846.7</v>
      </c>
      <c r="H82" s="6">
        <v>1300971.5</v>
      </c>
      <c r="I82" s="6">
        <v>903676.95</v>
      </c>
      <c r="J82" s="6">
        <v>183770.8</v>
      </c>
      <c r="K82" s="6">
        <v>229683.26</v>
      </c>
      <c r="L82" s="6">
        <v>167611.29</v>
      </c>
      <c r="M82" s="6">
        <v>2975.19</v>
      </c>
      <c r="N82" s="6">
        <v>63350.9</v>
      </c>
      <c r="O82" s="6">
        <v>18656</v>
      </c>
      <c r="P82" s="6">
        <v>174884.2</v>
      </c>
      <c r="Q82" s="6">
        <v>2737.46</v>
      </c>
      <c r="R82" s="6">
        <v>541038.49</v>
      </c>
      <c r="S82" s="6">
        <v>89442</v>
      </c>
      <c r="T82" s="6">
        <v>43011</v>
      </c>
      <c r="U82" s="6">
        <v>18673.9</v>
      </c>
      <c r="V82" s="6">
        <v>115507.8</v>
      </c>
      <c r="W82" s="6">
        <v>83849.35</v>
      </c>
      <c r="X82" s="6">
        <v>0</v>
      </c>
      <c r="Y82" s="6">
        <v>28267</v>
      </c>
      <c r="Z82" s="6">
        <v>3391.45</v>
      </c>
      <c r="AA82" s="6">
        <v>10904.99</v>
      </c>
      <c r="AB82" s="6">
        <v>94240</v>
      </c>
      <c r="AC82" s="6">
        <v>2477</v>
      </c>
      <c r="AD82" s="6">
        <v>90052</v>
      </c>
      <c r="AE82" s="6">
        <v>75371</v>
      </c>
      <c r="AF82" s="6">
        <v>1358.8</v>
      </c>
      <c r="AG82" s="6">
        <v>2919611</v>
      </c>
      <c r="AH82" s="6">
        <v>447334.67</v>
      </c>
      <c r="AI82" s="6">
        <v>8437.22</v>
      </c>
      <c r="AJ82" s="6">
        <v>6068328.79</v>
      </c>
      <c r="AK82" s="6">
        <v>6068328.79</v>
      </c>
      <c r="AL82" s="6">
        <v>0</v>
      </c>
      <c r="AM82" s="6">
        <v>44786.51</v>
      </c>
      <c r="AN82" s="6">
        <v>1389369.12</v>
      </c>
      <c r="AO82" s="6">
        <v>47892</v>
      </c>
      <c r="AP82" s="6">
        <v>18222</v>
      </c>
      <c r="AQ82" s="6">
        <v>1366</v>
      </c>
      <c r="AR82" s="6">
        <v>1366</v>
      </c>
      <c r="AS82" s="6">
        <v>4.09150805270864</v>
      </c>
      <c r="AT82" s="6">
        <v>45.8331861271194</v>
      </c>
      <c r="AU82" s="6">
        <v>27.1646934769899</v>
      </c>
      <c r="AV82" s="6">
        <v>96.8041671139739</v>
      </c>
      <c r="AW82" s="6">
        <v>20.6669887278583</v>
      </c>
      <c r="AX82" s="6">
        <v>396.075029282577</v>
      </c>
      <c r="AY82" s="6">
        <v>84.5591508052709</v>
      </c>
      <c r="AZ82" s="6">
        <v>13320</v>
      </c>
      <c r="BA82" s="6">
        <v>5589</v>
      </c>
      <c r="BB82" s="6">
        <v>5589</v>
      </c>
      <c r="BC82" s="6">
        <v>41.9594594594595</v>
      </c>
      <c r="BD82" s="6">
        <v>45.6570143238954</v>
      </c>
    </row>
    <row r="83" s="1" customFormat="1" ht="19.9" customHeight="1" spans="1:56">
      <c r="A83" s="7" t="s">
        <v>189</v>
      </c>
      <c r="B83" s="6">
        <v>7520240.9</v>
      </c>
      <c r="C83" s="6">
        <v>2474944.6</v>
      </c>
      <c r="D83" s="6">
        <v>530661.86</v>
      </c>
      <c r="E83" s="6">
        <v>1524861.79</v>
      </c>
      <c r="F83" s="6">
        <v>351639</v>
      </c>
      <c r="G83" s="6">
        <v>32665</v>
      </c>
      <c r="H83" s="6">
        <v>1068169.25</v>
      </c>
      <c r="I83" s="6">
        <v>823038.55</v>
      </c>
      <c r="J83" s="6">
        <v>316095.2</v>
      </c>
      <c r="K83" s="6">
        <v>146950.03</v>
      </c>
      <c r="L83" s="6">
        <v>98180.67</v>
      </c>
      <c r="M83" s="6">
        <v>654.54</v>
      </c>
      <c r="N83" s="6">
        <v>26413.5</v>
      </c>
      <c r="O83" s="6">
        <v>9439</v>
      </c>
      <c r="P83" s="6">
        <v>27206.5</v>
      </c>
      <c r="Q83" s="6">
        <v>8675</v>
      </c>
      <c r="R83" s="6">
        <v>950082.81</v>
      </c>
      <c r="S83" s="6">
        <v>126228</v>
      </c>
      <c r="T83" s="6">
        <v>11976</v>
      </c>
      <c r="U83" s="6">
        <v>46694</v>
      </c>
      <c r="V83" s="6">
        <v>163557.46</v>
      </c>
      <c r="W83" s="6">
        <v>134205.09</v>
      </c>
      <c r="X83" s="6">
        <v>0</v>
      </c>
      <c r="Y83" s="6">
        <v>20792.07</v>
      </c>
      <c r="Z83" s="6">
        <v>8560.3</v>
      </c>
      <c r="AA83" s="6">
        <v>10511.15</v>
      </c>
      <c r="AB83" s="6">
        <v>418476.5</v>
      </c>
      <c r="AC83" s="6">
        <v>511</v>
      </c>
      <c r="AD83" s="6">
        <v>47141.8</v>
      </c>
      <c r="AE83" s="6">
        <v>93177</v>
      </c>
      <c r="AF83" s="6">
        <v>31809.9</v>
      </c>
      <c r="AG83" s="6">
        <v>4622724.59</v>
      </c>
      <c r="AH83" s="6">
        <v>417578.38</v>
      </c>
      <c r="AI83" s="6">
        <v>2728.05</v>
      </c>
      <c r="AJ83" s="6">
        <v>8097551.31</v>
      </c>
      <c r="AK83" s="6">
        <v>8097551.31</v>
      </c>
      <c r="AL83" s="6">
        <v>0</v>
      </c>
      <c r="AM83" s="6">
        <v>-577310.41</v>
      </c>
      <c r="AN83" s="6">
        <v>1192468.53</v>
      </c>
      <c r="AO83" s="6">
        <v>37005</v>
      </c>
      <c r="AP83" s="6">
        <v>19863</v>
      </c>
      <c r="AQ83" s="6">
        <v>1062</v>
      </c>
      <c r="AR83" s="6">
        <v>1062</v>
      </c>
      <c r="AS83" s="6">
        <v>7.22128060263653</v>
      </c>
      <c r="AT83" s="6">
        <v>41.2069123091474</v>
      </c>
      <c r="AU83" s="6">
        <v>28.8655384407513</v>
      </c>
      <c r="AV83" s="6">
        <v>123.886140305125</v>
      </c>
      <c r="AW83" s="6">
        <v>21.3270908853827</v>
      </c>
      <c r="AX83" s="6">
        <v>894.616581920904</v>
      </c>
      <c r="AY83" s="6">
        <v>154.008907721281</v>
      </c>
      <c r="AZ83" s="6">
        <v>13330</v>
      </c>
      <c r="BA83" s="6">
        <v>7669</v>
      </c>
      <c r="BB83" s="6">
        <v>7669</v>
      </c>
      <c r="BC83" s="6">
        <v>57.5318829707427</v>
      </c>
      <c r="BD83" s="6">
        <v>41.1331911903797</v>
      </c>
    </row>
    <row r="84" s="1" customFormat="1" ht="19.9" customHeight="1" spans="1:56">
      <c r="A84" s="7" t="s">
        <v>190</v>
      </c>
      <c r="B84" s="6">
        <v>4294304.68</v>
      </c>
      <c r="C84" s="6">
        <v>862946.3</v>
      </c>
      <c r="D84" s="6">
        <v>274078.16</v>
      </c>
      <c r="E84" s="6">
        <v>485570.95</v>
      </c>
      <c r="F84" s="6">
        <v>144405</v>
      </c>
      <c r="G84" s="6">
        <v>7904.5</v>
      </c>
      <c r="H84" s="6">
        <v>232515.7</v>
      </c>
      <c r="I84" s="6">
        <v>197464.02</v>
      </c>
      <c r="J84" s="6">
        <v>41480</v>
      </c>
      <c r="K84" s="6">
        <v>32718.7</v>
      </c>
      <c r="L84" s="6">
        <v>2332.98</v>
      </c>
      <c r="M84" s="6">
        <v>337.85</v>
      </c>
      <c r="N84" s="6">
        <v>24148</v>
      </c>
      <c r="O84" s="6">
        <v>19849.5</v>
      </c>
      <c r="P84" s="6">
        <v>42584.2</v>
      </c>
      <c r="Q84" s="6">
        <v>13826.2</v>
      </c>
      <c r="R84" s="6">
        <v>377375.35</v>
      </c>
      <c r="S84" s="6">
        <v>72201</v>
      </c>
      <c r="T84" s="6">
        <v>36327</v>
      </c>
      <c r="U84" s="6">
        <v>1996</v>
      </c>
      <c r="V84" s="6">
        <v>87063.61</v>
      </c>
      <c r="W84" s="6">
        <v>71234</v>
      </c>
      <c r="X84" s="6">
        <v>0</v>
      </c>
      <c r="Y84" s="6">
        <v>15752.8</v>
      </c>
      <c r="Z84" s="6">
        <v>76.81</v>
      </c>
      <c r="AA84" s="6">
        <v>406.4</v>
      </c>
      <c r="AB84" s="6">
        <v>71831.64</v>
      </c>
      <c r="AC84" s="6">
        <v>1970</v>
      </c>
      <c r="AD84" s="6">
        <v>22964.5</v>
      </c>
      <c r="AE84" s="6">
        <v>49509</v>
      </c>
      <c r="AF84" s="6">
        <v>33106.2</v>
      </c>
      <c r="AG84" s="6">
        <v>3130377</v>
      </c>
      <c r="AH84" s="6">
        <v>281913.58</v>
      </c>
      <c r="AI84" s="6">
        <v>13285.25</v>
      </c>
      <c r="AJ84" s="6">
        <v>4318746.01</v>
      </c>
      <c r="AK84" s="6">
        <v>4318746.01</v>
      </c>
      <c r="AL84" s="6">
        <v>0</v>
      </c>
      <c r="AM84" s="6">
        <v>-24441.33</v>
      </c>
      <c r="AN84" s="6">
        <v>308741.31</v>
      </c>
      <c r="AO84" s="6">
        <v>26000</v>
      </c>
      <c r="AP84" s="6">
        <v>16747</v>
      </c>
      <c r="AQ84" s="6">
        <v>1269</v>
      </c>
      <c r="AR84" s="6">
        <v>1269</v>
      </c>
      <c r="AS84" s="6">
        <v>3.55555555555556</v>
      </c>
      <c r="AT84" s="6">
        <v>18.6758057692308</v>
      </c>
      <c r="AU84" s="6">
        <v>8.94291153846154</v>
      </c>
      <c r="AV84" s="6">
        <v>83.6381538120567</v>
      </c>
      <c r="AW84" s="6">
        <v>19.2960128546099</v>
      </c>
      <c r="AX84" s="6">
        <v>297.380102442868</v>
      </c>
      <c r="AY84" s="6">
        <v>68.6080457052797</v>
      </c>
      <c r="AZ84" s="6">
        <v>8350</v>
      </c>
      <c r="BA84" s="6">
        <v>4512</v>
      </c>
      <c r="BB84" s="6">
        <v>4512</v>
      </c>
      <c r="BC84" s="6">
        <v>54.0359281437126</v>
      </c>
      <c r="BD84" s="6">
        <v>18.1648346153846</v>
      </c>
    </row>
    <row r="85" s="1" customFormat="1" ht="19.9" customHeight="1" spans="1:56">
      <c r="A85" s="7" t="s">
        <v>191</v>
      </c>
      <c r="B85" s="6">
        <v>4489684.33</v>
      </c>
      <c r="C85" s="6">
        <v>1943646.17</v>
      </c>
      <c r="D85" s="6">
        <v>75531.89</v>
      </c>
      <c r="E85" s="6">
        <v>1118407.65</v>
      </c>
      <c r="F85" s="6">
        <v>279178</v>
      </c>
      <c r="G85" s="6">
        <v>38777.5</v>
      </c>
      <c r="H85" s="6">
        <v>732760.3</v>
      </c>
      <c r="I85" s="6">
        <v>537777.08</v>
      </c>
      <c r="J85" s="6">
        <v>62982.2</v>
      </c>
      <c r="K85" s="6">
        <v>73737.09</v>
      </c>
      <c r="L85" s="6">
        <v>121246.13</v>
      </c>
      <c r="M85" s="6">
        <v>1581.65</v>
      </c>
      <c r="N85" s="6">
        <v>12580.7</v>
      </c>
      <c r="O85" s="6">
        <v>3384</v>
      </c>
      <c r="P85" s="6">
        <v>45762.5</v>
      </c>
      <c r="Q85" s="6">
        <v>4383</v>
      </c>
      <c r="R85" s="6">
        <v>825238.52</v>
      </c>
      <c r="S85" s="6">
        <v>91888</v>
      </c>
      <c r="T85" s="6">
        <v>40621</v>
      </c>
      <c r="U85" s="6">
        <v>37031.1</v>
      </c>
      <c r="V85" s="6">
        <v>284400.22</v>
      </c>
      <c r="W85" s="6">
        <v>214372.07</v>
      </c>
      <c r="X85" s="6">
        <v>0</v>
      </c>
      <c r="Y85" s="6">
        <v>41404.19</v>
      </c>
      <c r="Z85" s="6">
        <v>28623.96</v>
      </c>
      <c r="AA85" s="6">
        <v>1652.45</v>
      </c>
      <c r="AB85" s="6">
        <v>242698.5</v>
      </c>
      <c r="AC85" s="6">
        <v>2244</v>
      </c>
      <c r="AD85" s="6">
        <v>50811.25</v>
      </c>
      <c r="AE85" s="6">
        <v>73892</v>
      </c>
      <c r="AF85" s="6">
        <v>0</v>
      </c>
      <c r="AG85" s="6">
        <v>2123455</v>
      </c>
      <c r="AH85" s="6">
        <v>421410.42</v>
      </c>
      <c r="AI85" s="6">
        <v>0</v>
      </c>
      <c r="AJ85" s="6">
        <v>4122167.94</v>
      </c>
      <c r="AK85" s="6">
        <v>4122167.94</v>
      </c>
      <c r="AL85" s="6">
        <v>0</v>
      </c>
      <c r="AM85" s="6">
        <v>367516.39</v>
      </c>
      <c r="AN85" s="6">
        <v>1007040.52</v>
      </c>
      <c r="AO85" s="6">
        <v>20998</v>
      </c>
      <c r="AP85" s="6">
        <v>3794</v>
      </c>
      <c r="AQ85" s="6">
        <v>1372</v>
      </c>
      <c r="AR85" s="6">
        <v>1372</v>
      </c>
      <c r="AS85" s="6">
        <v>4.18586005830904</v>
      </c>
      <c r="AT85" s="6">
        <v>53.2625797695019</v>
      </c>
      <c r="AU85" s="6">
        <v>34.8966711115344</v>
      </c>
      <c r="AV85" s="6">
        <v>143.694675256834</v>
      </c>
      <c r="AW85" s="6">
        <v>49.5211944976493</v>
      </c>
      <c r="AX85" s="6">
        <v>601.485801749271</v>
      </c>
      <c r="AY85" s="6">
        <v>207.288790087464</v>
      </c>
      <c r="AZ85" s="6">
        <v>10020</v>
      </c>
      <c r="BA85" s="6">
        <v>5743</v>
      </c>
      <c r="BB85" s="6">
        <v>5743</v>
      </c>
      <c r="BC85" s="6">
        <v>57.315369261477</v>
      </c>
      <c r="BD85" s="6">
        <v>53.2625797695019</v>
      </c>
    </row>
    <row r="86" s="1" customFormat="1" ht="19.9" customHeight="1" spans="1:56">
      <c r="A86" s="7" t="s">
        <v>192</v>
      </c>
      <c r="B86" s="6">
        <v>3680227.1</v>
      </c>
      <c r="C86" s="6">
        <v>772972.73</v>
      </c>
      <c r="D86" s="6">
        <v>281502.83</v>
      </c>
      <c r="E86" s="6">
        <v>553683.35</v>
      </c>
      <c r="F86" s="6">
        <v>155862</v>
      </c>
      <c r="G86" s="6">
        <v>13783</v>
      </c>
      <c r="H86" s="6">
        <v>348131.85</v>
      </c>
      <c r="I86" s="6">
        <v>248651.94</v>
      </c>
      <c r="J86" s="6">
        <v>92561</v>
      </c>
      <c r="K86" s="6">
        <v>93406.25</v>
      </c>
      <c r="L86" s="6">
        <v>6073.66</v>
      </c>
      <c r="M86" s="6">
        <v>0</v>
      </c>
      <c r="N86" s="6">
        <v>6327.5</v>
      </c>
      <c r="O86" s="6">
        <v>1694</v>
      </c>
      <c r="P86" s="6">
        <v>27360.5</v>
      </c>
      <c r="Q86" s="6">
        <v>524.5</v>
      </c>
      <c r="R86" s="6">
        <v>219289.38</v>
      </c>
      <c r="S86" s="6">
        <v>38000</v>
      </c>
      <c r="T86" s="6">
        <v>20173</v>
      </c>
      <c r="U86" s="6">
        <v>3263</v>
      </c>
      <c r="V86" s="6">
        <v>50232.18</v>
      </c>
      <c r="W86" s="6">
        <v>44466.11</v>
      </c>
      <c r="X86" s="6">
        <v>0</v>
      </c>
      <c r="Y86" s="6">
        <v>5233.41</v>
      </c>
      <c r="Z86" s="6">
        <v>532.66</v>
      </c>
      <c r="AA86" s="6">
        <v>0</v>
      </c>
      <c r="AB86" s="6">
        <v>24106.5</v>
      </c>
      <c r="AC86" s="6">
        <v>807</v>
      </c>
      <c r="AD86" s="6">
        <v>36896.5</v>
      </c>
      <c r="AE86" s="6">
        <v>45629.5</v>
      </c>
      <c r="AF86" s="6">
        <v>181.7</v>
      </c>
      <c r="AG86" s="6">
        <v>2315192.76</v>
      </c>
      <c r="AH86" s="6">
        <v>588733.1</v>
      </c>
      <c r="AI86" s="6">
        <v>0.01</v>
      </c>
      <c r="AJ86" s="6">
        <v>3591693.99</v>
      </c>
      <c r="AK86" s="6">
        <v>3591693.99</v>
      </c>
      <c r="AL86" s="6">
        <v>0</v>
      </c>
      <c r="AM86" s="6">
        <v>88533.11</v>
      </c>
      <c r="AN86" s="6">
        <v>385998.03</v>
      </c>
      <c r="AO86" s="6">
        <v>22546</v>
      </c>
      <c r="AP86" s="6">
        <v>12104</v>
      </c>
      <c r="AQ86" s="6">
        <v>520</v>
      </c>
      <c r="AR86" s="6">
        <v>520</v>
      </c>
      <c r="AS86" s="6">
        <v>4.56730769230769</v>
      </c>
      <c r="AT86" s="6">
        <v>24.5579415417369</v>
      </c>
      <c r="AU86" s="6">
        <v>15.4409584848754</v>
      </c>
      <c r="AV86" s="6">
        <v>92.3323705263158</v>
      </c>
      <c r="AW86" s="6">
        <v>21.1503915789474</v>
      </c>
      <c r="AX86" s="6">
        <v>421.710346153846</v>
      </c>
      <c r="AY86" s="6">
        <v>96.6003461538462</v>
      </c>
      <c r="AZ86" s="6">
        <v>5010</v>
      </c>
      <c r="BA86" s="6">
        <v>2375</v>
      </c>
      <c r="BB86" s="6">
        <v>2375</v>
      </c>
      <c r="BC86" s="6">
        <v>47.4051896207585</v>
      </c>
      <c r="BD86" s="6">
        <v>24.5579410981992</v>
      </c>
    </row>
    <row r="87" s="1" customFormat="1" ht="19.9" customHeight="1" spans="1:56">
      <c r="A87" s="7" t="s">
        <v>193</v>
      </c>
      <c r="B87" s="6">
        <v>3138060.64</v>
      </c>
      <c r="C87" s="6">
        <v>697856.07</v>
      </c>
      <c r="D87" s="6">
        <v>85501.42</v>
      </c>
      <c r="E87" s="6">
        <v>697856.07</v>
      </c>
      <c r="F87" s="6">
        <v>49905</v>
      </c>
      <c r="G87" s="6">
        <v>6670.5</v>
      </c>
      <c r="H87" s="6">
        <v>580330.67</v>
      </c>
      <c r="I87" s="6">
        <v>558401.01</v>
      </c>
      <c r="J87" s="6">
        <v>302109.8</v>
      </c>
      <c r="K87" s="6">
        <v>21929.66</v>
      </c>
      <c r="L87" s="6">
        <v>0</v>
      </c>
      <c r="M87" s="6">
        <v>1141.75</v>
      </c>
      <c r="N87" s="6">
        <v>41589.5</v>
      </c>
      <c r="O87" s="6">
        <v>0</v>
      </c>
      <c r="P87" s="6">
        <v>18218.65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2268027</v>
      </c>
      <c r="AH87" s="6">
        <v>156367.27</v>
      </c>
      <c r="AI87" s="6">
        <v>11734.5</v>
      </c>
      <c r="AJ87" s="6">
        <v>3022938.83</v>
      </c>
      <c r="AK87" s="6">
        <v>3022938.83</v>
      </c>
      <c r="AL87" s="6">
        <v>0</v>
      </c>
      <c r="AM87" s="6">
        <v>115121.81</v>
      </c>
      <c r="AN87" s="6">
        <v>580362.67</v>
      </c>
      <c r="AO87" s="6">
        <v>14180</v>
      </c>
      <c r="AP87" s="6">
        <v>9786</v>
      </c>
      <c r="AQ87" s="6">
        <v>0</v>
      </c>
      <c r="AR87" s="6">
        <v>0</v>
      </c>
      <c r="AS87" s="6">
        <v>0</v>
      </c>
      <c r="AT87" s="6">
        <v>49.2141093088858</v>
      </c>
      <c r="AU87" s="6">
        <v>40.9259992947814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48.3865705218618</v>
      </c>
    </row>
    <row r="88" s="1" customFormat="1" ht="19.9" customHeight="1" spans="1:56">
      <c r="A88" s="7" t="s">
        <v>194</v>
      </c>
      <c r="B88" s="6">
        <v>8356074.07</v>
      </c>
      <c r="C88" s="6">
        <v>4260808.66</v>
      </c>
      <c r="D88" s="6">
        <v>750154.14</v>
      </c>
      <c r="E88" s="6">
        <v>3785426.77</v>
      </c>
      <c r="F88" s="6">
        <v>238680</v>
      </c>
      <c r="G88" s="6">
        <v>20520.5</v>
      </c>
      <c r="H88" s="6">
        <v>3414106.53</v>
      </c>
      <c r="I88" s="6">
        <v>3223739.66</v>
      </c>
      <c r="J88" s="6">
        <v>1953691.8</v>
      </c>
      <c r="K88" s="6">
        <v>169608.38</v>
      </c>
      <c r="L88" s="6">
        <v>20758.49</v>
      </c>
      <c r="M88" s="6">
        <v>3.24</v>
      </c>
      <c r="N88" s="6">
        <v>5297</v>
      </c>
      <c r="O88" s="6">
        <v>88</v>
      </c>
      <c r="P88" s="6">
        <v>104768</v>
      </c>
      <c r="Q88" s="6">
        <v>1963.5</v>
      </c>
      <c r="R88" s="6">
        <v>475381.89</v>
      </c>
      <c r="S88" s="6">
        <v>42800</v>
      </c>
      <c r="T88" s="6">
        <v>22357</v>
      </c>
      <c r="U88" s="6">
        <v>4687</v>
      </c>
      <c r="V88" s="6">
        <v>161152.15</v>
      </c>
      <c r="W88" s="6">
        <v>134239.39</v>
      </c>
      <c r="X88" s="6">
        <v>0</v>
      </c>
      <c r="Y88" s="6">
        <v>17261.06</v>
      </c>
      <c r="Z88" s="6">
        <v>9651.7</v>
      </c>
      <c r="AA88" s="6">
        <v>148.44</v>
      </c>
      <c r="AB88" s="6">
        <v>134314.3</v>
      </c>
      <c r="AC88" s="6">
        <v>0</v>
      </c>
      <c r="AD88" s="6">
        <v>74269</v>
      </c>
      <c r="AE88" s="6">
        <v>34568</v>
      </c>
      <c r="AF88" s="6">
        <v>1086</v>
      </c>
      <c r="AG88" s="6">
        <v>3981168.85</v>
      </c>
      <c r="AH88" s="6">
        <v>107546.58</v>
      </c>
      <c r="AI88" s="6">
        <v>4304.34</v>
      </c>
      <c r="AJ88" s="6">
        <v>7801355.54</v>
      </c>
      <c r="AK88" s="6">
        <v>7801355.54</v>
      </c>
      <c r="AL88" s="6">
        <v>0</v>
      </c>
      <c r="AM88" s="6">
        <v>554718.53</v>
      </c>
      <c r="AN88" s="6">
        <v>3293904.18</v>
      </c>
      <c r="AO88" s="6">
        <v>58114</v>
      </c>
      <c r="AP88" s="6">
        <v>45003</v>
      </c>
      <c r="AQ88" s="6">
        <v>451</v>
      </c>
      <c r="AR88" s="6">
        <v>451</v>
      </c>
      <c r="AS88" s="6">
        <v>5.93126385809313</v>
      </c>
      <c r="AT88" s="6">
        <v>65.1379490312145</v>
      </c>
      <c r="AU88" s="6">
        <v>58.7484346284888</v>
      </c>
      <c r="AV88" s="6">
        <v>177.712856074766</v>
      </c>
      <c r="AW88" s="6">
        <v>60.2437943925234</v>
      </c>
      <c r="AX88" s="6">
        <v>1054.06184035477</v>
      </c>
      <c r="AY88" s="6">
        <v>357.321840354767</v>
      </c>
      <c r="AZ88" s="6">
        <v>3340</v>
      </c>
      <c r="BA88" s="6">
        <v>2675</v>
      </c>
      <c r="BB88" s="6">
        <v>2675</v>
      </c>
      <c r="BC88" s="6">
        <v>80.0898203592814</v>
      </c>
      <c r="BD88" s="6">
        <v>65.0638818529098</v>
      </c>
    </row>
    <row r="89" s="1" customFormat="1" ht="19.9" customHeight="1" spans="1:56">
      <c r="A89" s="7" t="s">
        <v>195</v>
      </c>
      <c r="B89" s="6">
        <v>3703693.42</v>
      </c>
      <c r="C89" s="6">
        <v>1700116.79</v>
      </c>
      <c r="D89" s="6">
        <v>128074.83</v>
      </c>
      <c r="E89" s="6">
        <v>1286134.76</v>
      </c>
      <c r="F89" s="6">
        <v>336929</v>
      </c>
      <c r="G89" s="6">
        <v>34342.4</v>
      </c>
      <c r="H89" s="6">
        <v>730442.64</v>
      </c>
      <c r="I89" s="6">
        <v>592068.88</v>
      </c>
      <c r="J89" s="6">
        <v>21239.8</v>
      </c>
      <c r="K89" s="6">
        <v>138373.76</v>
      </c>
      <c r="L89" s="6">
        <v>0</v>
      </c>
      <c r="M89" s="6">
        <v>7208.8</v>
      </c>
      <c r="N89" s="6">
        <v>28804.74</v>
      </c>
      <c r="O89" s="6">
        <v>1278.5</v>
      </c>
      <c r="P89" s="6">
        <v>39230.8</v>
      </c>
      <c r="Q89" s="6">
        <v>107897.88</v>
      </c>
      <c r="R89" s="6">
        <v>413982.03</v>
      </c>
      <c r="S89" s="6">
        <v>53209</v>
      </c>
      <c r="T89" s="6">
        <v>22455</v>
      </c>
      <c r="U89" s="6">
        <v>48212.9</v>
      </c>
      <c r="V89" s="6">
        <v>90935.96</v>
      </c>
      <c r="W89" s="6">
        <v>78497.31</v>
      </c>
      <c r="X89" s="6">
        <v>0</v>
      </c>
      <c r="Y89" s="6">
        <v>12438.65</v>
      </c>
      <c r="Z89" s="6">
        <v>0</v>
      </c>
      <c r="AA89" s="6">
        <v>10687.37</v>
      </c>
      <c r="AB89" s="6">
        <v>45252.5</v>
      </c>
      <c r="AC89" s="6">
        <v>690</v>
      </c>
      <c r="AD89" s="6">
        <v>107696.3</v>
      </c>
      <c r="AE89" s="6">
        <v>34608</v>
      </c>
      <c r="AF89" s="6">
        <v>235</v>
      </c>
      <c r="AG89" s="6">
        <v>1984805</v>
      </c>
      <c r="AH89" s="6">
        <v>0</v>
      </c>
      <c r="AI89" s="6">
        <v>4221.02</v>
      </c>
      <c r="AJ89" s="6">
        <v>3519291.19</v>
      </c>
      <c r="AK89" s="6">
        <v>3513559.12</v>
      </c>
      <c r="AL89" s="6">
        <v>5732.07</v>
      </c>
      <c r="AM89" s="6">
        <v>184402.23</v>
      </c>
      <c r="AN89" s="6">
        <v>821378.6</v>
      </c>
      <c r="AO89" s="6">
        <v>29517</v>
      </c>
      <c r="AP89" s="6">
        <v>6597</v>
      </c>
      <c r="AQ89" s="6">
        <v>509</v>
      </c>
      <c r="AR89" s="6">
        <v>499</v>
      </c>
      <c r="AS89" s="6">
        <v>5.09418837675351</v>
      </c>
      <c r="AT89" s="6">
        <v>43.5726787952705</v>
      </c>
      <c r="AU89" s="6">
        <v>24.746506758817</v>
      </c>
      <c r="AV89" s="6">
        <v>159.776931686607</v>
      </c>
      <c r="AW89" s="6">
        <v>35.0968583558472</v>
      </c>
      <c r="AX89" s="6">
        <v>813.933788271255</v>
      </c>
      <c r="AY89" s="6">
        <v>178.790007896921</v>
      </c>
      <c r="AZ89" s="6">
        <v>8350</v>
      </c>
      <c r="BA89" s="6">
        <v>2591</v>
      </c>
      <c r="BB89" s="6">
        <v>2542</v>
      </c>
      <c r="BC89" s="6">
        <v>31.0299401197605</v>
      </c>
      <c r="BD89" s="6">
        <v>43.429675780059</v>
      </c>
    </row>
    <row r="90" s="1" customFormat="1" ht="19.9" customHeight="1" spans="1:56">
      <c r="A90" s="7" t="s">
        <v>196</v>
      </c>
      <c r="B90" s="6">
        <v>21661799.43</v>
      </c>
      <c r="C90" s="6">
        <v>12164073.46</v>
      </c>
      <c r="D90" s="6">
        <v>97102.75</v>
      </c>
      <c r="E90" s="6">
        <v>9647888.69</v>
      </c>
      <c r="F90" s="6">
        <v>1312751</v>
      </c>
      <c r="G90" s="6">
        <v>426583.9</v>
      </c>
      <c r="H90" s="6">
        <v>6086114.78</v>
      </c>
      <c r="I90" s="6">
        <v>5036321.66</v>
      </c>
      <c r="J90" s="6">
        <v>2139332.8</v>
      </c>
      <c r="K90" s="6">
        <v>864680.94</v>
      </c>
      <c r="L90" s="6">
        <v>185112.18</v>
      </c>
      <c r="M90" s="6">
        <v>4531.39</v>
      </c>
      <c r="N90" s="6">
        <v>851728</v>
      </c>
      <c r="O90" s="6">
        <v>55098</v>
      </c>
      <c r="P90" s="6">
        <v>319537.97</v>
      </c>
      <c r="Q90" s="6">
        <v>591543.65</v>
      </c>
      <c r="R90" s="6">
        <v>2516184.77</v>
      </c>
      <c r="S90" s="6">
        <v>199699</v>
      </c>
      <c r="T90" s="6">
        <v>109599</v>
      </c>
      <c r="U90" s="6">
        <v>142930.9</v>
      </c>
      <c r="V90" s="6">
        <v>1251526.8</v>
      </c>
      <c r="W90" s="6">
        <v>1073378.41</v>
      </c>
      <c r="X90" s="6">
        <v>0</v>
      </c>
      <c r="Y90" s="6">
        <v>176047.94</v>
      </c>
      <c r="Z90" s="6">
        <v>2100.45</v>
      </c>
      <c r="AA90" s="6">
        <v>54061.53</v>
      </c>
      <c r="AB90" s="6">
        <v>303228.17</v>
      </c>
      <c r="AC90" s="6">
        <v>387</v>
      </c>
      <c r="AD90" s="6">
        <v>223285.1</v>
      </c>
      <c r="AE90" s="6">
        <v>225592</v>
      </c>
      <c r="AF90" s="6">
        <v>5875.27</v>
      </c>
      <c r="AG90" s="6">
        <v>9424966</v>
      </c>
      <c r="AH90" s="6">
        <v>0</v>
      </c>
      <c r="AI90" s="6">
        <v>48609.4</v>
      </c>
      <c r="AJ90" s="6">
        <v>18510131.71</v>
      </c>
      <c r="AK90" s="6">
        <v>18413965.81</v>
      </c>
      <c r="AL90" s="6">
        <v>96165.9</v>
      </c>
      <c r="AM90" s="6">
        <v>3151667.72</v>
      </c>
      <c r="AN90" s="6">
        <v>7337641.58</v>
      </c>
      <c r="AO90" s="6">
        <v>90189</v>
      </c>
      <c r="AP90" s="6">
        <v>2766</v>
      </c>
      <c r="AQ90" s="6">
        <v>2568</v>
      </c>
      <c r="AR90" s="6">
        <v>2516</v>
      </c>
      <c r="AS90" s="6">
        <v>6.32392686804452</v>
      </c>
      <c r="AT90" s="6">
        <v>106.974117575314</v>
      </c>
      <c r="AU90" s="6">
        <v>67.4817858053643</v>
      </c>
      <c r="AV90" s="6">
        <v>156.265356477456</v>
      </c>
      <c r="AW90" s="6">
        <v>77.7249285803006</v>
      </c>
      <c r="AX90" s="6">
        <v>988.210686372339</v>
      </c>
      <c r="AY90" s="6">
        <v>491.526764165804</v>
      </c>
      <c r="AZ90" s="6">
        <v>19372</v>
      </c>
      <c r="BA90" s="6">
        <v>16102</v>
      </c>
      <c r="BB90" s="6">
        <v>15911</v>
      </c>
      <c r="BC90" s="6">
        <v>83.1199669626265</v>
      </c>
      <c r="BD90" s="6">
        <v>106.435144973334</v>
      </c>
    </row>
    <row r="91" s="1" customFormat="1" ht="19.9" customHeight="1" spans="1:56">
      <c r="A91" s="7" t="s">
        <v>197</v>
      </c>
      <c r="B91" s="6">
        <v>5576854.87</v>
      </c>
      <c r="C91" s="6">
        <v>2736288.46</v>
      </c>
      <c r="D91" s="6">
        <v>411009.42</v>
      </c>
      <c r="E91" s="6">
        <v>1535276.49</v>
      </c>
      <c r="F91" s="6">
        <v>300598</v>
      </c>
      <c r="G91" s="6">
        <v>41154.1</v>
      </c>
      <c r="H91" s="6">
        <v>885016.35</v>
      </c>
      <c r="I91" s="6">
        <v>811023.88</v>
      </c>
      <c r="J91" s="6">
        <v>84697.5</v>
      </c>
      <c r="K91" s="6">
        <v>73992.47</v>
      </c>
      <c r="L91" s="6">
        <v>0</v>
      </c>
      <c r="M91" s="6">
        <v>5347.29</v>
      </c>
      <c r="N91" s="6">
        <v>38799.65</v>
      </c>
      <c r="O91" s="6">
        <v>1134</v>
      </c>
      <c r="P91" s="6">
        <v>52007.7</v>
      </c>
      <c r="Q91" s="6">
        <v>211219.4</v>
      </c>
      <c r="R91" s="6">
        <v>1201011.97</v>
      </c>
      <c r="S91" s="6">
        <v>152864</v>
      </c>
      <c r="T91" s="6">
        <v>64092</v>
      </c>
      <c r="U91" s="6">
        <v>207318.17</v>
      </c>
      <c r="V91" s="6">
        <v>262525.5</v>
      </c>
      <c r="W91" s="6">
        <v>236957.57</v>
      </c>
      <c r="X91" s="6">
        <v>0</v>
      </c>
      <c r="Y91" s="6">
        <v>25567.93</v>
      </c>
      <c r="Z91" s="6">
        <v>0</v>
      </c>
      <c r="AA91" s="6">
        <v>24751.4</v>
      </c>
      <c r="AB91" s="6">
        <v>114782.5</v>
      </c>
      <c r="AC91" s="6">
        <v>0</v>
      </c>
      <c r="AD91" s="6">
        <v>276217.4</v>
      </c>
      <c r="AE91" s="6">
        <v>98196</v>
      </c>
      <c r="AF91" s="6">
        <v>265</v>
      </c>
      <c r="AG91" s="6">
        <v>2540275</v>
      </c>
      <c r="AH91" s="6">
        <v>0</v>
      </c>
      <c r="AI91" s="6">
        <v>102184.76</v>
      </c>
      <c r="AJ91" s="6">
        <v>4241184.23</v>
      </c>
      <c r="AK91" s="6">
        <v>4234276.43</v>
      </c>
      <c r="AL91" s="6">
        <v>6907.8</v>
      </c>
      <c r="AM91" s="6">
        <v>1335670.64</v>
      </c>
      <c r="AN91" s="6">
        <v>1147541.85</v>
      </c>
      <c r="AO91" s="6">
        <v>32816</v>
      </c>
      <c r="AP91" s="6">
        <v>12783</v>
      </c>
      <c r="AQ91" s="6">
        <v>1203</v>
      </c>
      <c r="AR91" s="6">
        <v>1195</v>
      </c>
      <c r="AS91" s="6">
        <v>6.3347280334728</v>
      </c>
      <c r="AT91" s="6">
        <v>46.7843884080936</v>
      </c>
      <c r="AU91" s="6">
        <v>26.9690501584593</v>
      </c>
      <c r="AV91" s="6">
        <v>156.974509214482</v>
      </c>
      <c r="AW91" s="6">
        <v>34.3125735198013</v>
      </c>
      <c r="AX91" s="6">
        <v>994.390824061613</v>
      </c>
      <c r="AY91" s="6">
        <v>217.360821376482</v>
      </c>
      <c r="AZ91" s="6">
        <v>10020</v>
      </c>
      <c r="BA91" s="6">
        <v>7651</v>
      </c>
      <c r="BB91" s="6">
        <v>7570</v>
      </c>
      <c r="BC91" s="6">
        <v>76.3572854291417</v>
      </c>
      <c r="BD91" s="6">
        <v>43.6705183447099</v>
      </c>
    </row>
    <row r="92" s="1" customFormat="1" ht="19.9" customHeight="1" spans="1:56">
      <c r="A92" s="7" t="s">
        <v>198</v>
      </c>
      <c r="B92" s="6">
        <v>7215803.81</v>
      </c>
      <c r="C92" s="6">
        <v>4170078.58</v>
      </c>
      <c r="D92" s="6">
        <v>327470.65</v>
      </c>
      <c r="E92" s="6">
        <v>3111540.65</v>
      </c>
      <c r="F92" s="6">
        <v>660438</v>
      </c>
      <c r="G92" s="6">
        <v>112619.28</v>
      </c>
      <c r="H92" s="6">
        <v>1767265.47</v>
      </c>
      <c r="I92" s="6">
        <v>1324024.5</v>
      </c>
      <c r="J92" s="6">
        <v>163616.8</v>
      </c>
      <c r="K92" s="6">
        <v>443240.97</v>
      </c>
      <c r="L92" s="6">
        <v>0</v>
      </c>
      <c r="M92" s="6">
        <v>8276.99</v>
      </c>
      <c r="N92" s="6">
        <v>123837.8</v>
      </c>
      <c r="O92" s="6">
        <v>12994</v>
      </c>
      <c r="P92" s="6">
        <v>173992.2</v>
      </c>
      <c r="Q92" s="6">
        <v>252116.91</v>
      </c>
      <c r="R92" s="6">
        <v>1058537.93</v>
      </c>
      <c r="S92" s="6">
        <v>118928</v>
      </c>
      <c r="T92" s="6">
        <v>53029</v>
      </c>
      <c r="U92" s="6">
        <v>56919.3</v>
      </c>
      <c r="V92" s="6">
        <v>412946.78</v>
      </c>
      <c r="W92" s="6">
        <v>360877.85</v>
      </c>
      <c r="X92" s="6">
        <v>0</v>
      </c>
      <c r="Y92" s="6">
        <v>52068.93</v>
      </c>
      <c r="Z92" s="6">
        <v>0</v>
      </c>
      <c r="AA92" s="6">
        <v>22953.17</v>
      </c>
      <c r="AB92" s="6">
        <v>143601.5</v>
      </c>
      <c r="AC92" s="6">
        <v>2164</v>
      </c>
      <c r="AD92" s="6">
        <v>149694.8</v>
      </c>
      <c r="AE92" s="6">
        <v>85023</v>
      </c>
      <c r="AF92" s="6">
        <v>13278.38</v>
      </c>
      <c r="AG92" s="6">
        <v>3036191</v>
      </c>
      <c r="AH92" s="6">
        <v>0</v>
      </c>
      <c r="AI92" s="6">
        <v>4829.21</v>
      </c>
      <c r="AJ92" s="6">
        <v>6379914.18</v>
      </c>
      <c r="AK92" s="6">
        <v>6361133.68</v>
      </c>
      <c r="AL92" s="6">
        <v>18780.5</v>
      </c>
      <c r="AM92" s="6">
        <v>835889.63</v>
      </c>
      <c r="AN92" s="6">
        <v>2180227.25</v>
      </c>
      <c r="AO92" s="6">
        <v>62082</v>
      </c>
      <c r="AP92" s="6">
        <v>14156</v>
      </c>
      <c r="AQ92" s="6">
        <v>1088</v>
      </c>
      <c r="AR92" s="6">
        <v>1075</v>
      </c>
      <c r="AS92" s="6">
        <v>5.01395348837209</v>
      </c>
      <c r="AT92" s="6">
        <v>50.1198519699752</v>
      </c>
      <c r="AU92" s="6">
        <v>28.466632357205</v>
      </c>
      <c r="AV92" s="6">
        <v>195.338241372947</v>
      </c>
      <c r="AW92" s="6">
        <v>76.2035024912345</v>
      </c>
      <c r="AX92" s="6">
        <v>979.416856744358</v>
      </c>
      <c r="AY92" s="6">
        <v>382.080817142097</v>
      </c>
      <c r="AZ92" s="6">
        <v>10354</v>
      </c>
      <c r="BA92" s="6">
        <v>5419</v>
      </c>
      <c r="BB92" s="6">
        <v>5390</v>
      </c>
      <c r="BC92" s="6">
        <v>52.3372609619471</v>
      </c>
      <c r="BD92" s="6">
        <v>50.042064366483</v>
      </c>
    </row>
    <row r="93" s="1" customFormat="1" ht="19.9" customHeight="1" spans="1:56">
      <c r="A93" s="7" t="s">
        <v>199</v>
      </c>
      <c r="B93" s="6">
        <v>4949612.87</v>
      </c>
      <c r="C93" s="6">
        <v>2602532.61</v>
      </c>
      <c r="D93" s="6">
        <v>170323.78</v>
      </c>
      <c r="E93" s="6">
        <v>1947976.05</v>
      </c>
      <c r="F93" s="6">
        <v>335827</v>
      </c>
      <c r="G93" s="6">
        <v>75532.2</v>
      </c>
      <c r="H93" s="6">
        <v>1137406.95</v>
      </c>
      <c r="I93" s="6">
        <v>949638.31</v>
      </c>
      <c r="J93" s="6">
        <v>149577.5</v>
      </c>
      <c r="K93" s="6">
        <v>187768.64</v>
      </c>
      <c r="L93" s="6">
        <v>0</v>
      </c>
      <c r="M93" s="6">
        <v>25140.38</v>
      </c>
      <c r="N93" s="6">
        <v>135771.5</v>
      </c>
      <c r="O93" s="6">
        <v>45817</v>
      </c>
      <c r="P93" s="6">
        <v>45504.9</v>
      </c>
      <c r="Q93" s="6">
        <v>146976.12</v>
      </c>
      <c r="R93" s="6">
        <v>654556.56</v>
      </c>
      <c r="S93" s="6">
        <v>98759</v>
      </c>
      <c r="T93" s="6">
        <v>30033</v>
      </c>
      <c r="U93" s="6">
        <v>113913.9</v>
      </c>
      <c r="V93" s="6">
        <v>86724.26</v>
      </c>
      <c r="W93" s="6">
        <v>68003.9</v>
      </c>
      <c r="X93" s="6">
        <v>0</v>
      </c>
      <c r="Y93" s="6">
        <v>18720.36</v>
      </c>
      <c r="Z93" s="6">
        <v>0</v>
      </c>
      <c r="AA93" s="6">
        <v>30108</v>
      </c>
      <c r="AB93" s="6">
        <v>102359.1</v>
      </c>
      <c r="AC93" s="6">
        <v>101088</v>
      </c>
      <c r="AD93" s="6">
        <v>47114.3</v>
      </c>
      <c r="AE93" s="6">
        <v>43638</v>
      </c>
      <c r="AF93" s="6">
        <v>819</v>
      </c>
      <c r="AG93" s="6">
        <v>2264225</v>
      </c>
      <c r="AH93" s="6">
        <v>0</v>
      </c>
      <c r="AI93" s="6">
        <v>66048.4</v>
      </c>
      <c r="AJ93" s="6">
        <v>4593744.86</v>
      </c>
      <c r="AK93" s="6">
        <v>4577266.79</v>
      </c>
      <c r="AL93" s="6">
        <v>16478.07</v>
      </c>
      <c r="AM93" s="6">
        <v>355868.01</v>
      </c>
      <c r="AN93" s="6">
        <v>1224131.21</v>
      </c>
      <c r="AO93" s="6">
        <v>26928</v>
      </c>
      <c r="AP93" s="6">
        <v>6315</v>
      </c>
      <c r="AQ93" s="6">
        <v>401</v>
      </c>
      <c r="AR93" s="6">
        <v>401</v>
      </c>
      <c r="AS93" s="6">
        <v>8.80798004987531</v>
      </c>
      <c r="AT93" s="6">
        <v>72.3401682263815</v>
      </c>
      <c r="AU93" s="6">
        <v>42.2388201871658</v>
      </c>
      <c r="AV93" s="6">
        <v>182.378534410699</v>
      </c>
      <c r="AW93" s="6">
        <v>24.1639063806074</v>
      </c>
      <c r="AX93" s="6">
        <v>1606.38649261494</v>
      </c>
      <c r="AY93" s="6">
        <v>212.835205327445</v>
      </c>
      <c r="AZ93" s="6">
        <v>8350</v>
      </c>
      <c r="BA93" s="6">
        <v>3589</v>
      </c>
      <c r="BB93" s="6">
        <v>3532</v>
      </c>
      <c r="BC93" s="6">
        <v>42.9820359281437</v>
      </c>
      <c r="BD93" s="6">
        <v>69.8873904486037</v>
      </c>
    </row>
    <row r="94" s="1" customFormat="1" ht="19.9" customHeight="1" spans="1:56">
      <c r="A94" s="7" t="s">
        <v>200</v>
      </c>
      <c r="B94" s="6">
        <v>2753526.75</v>
      </c>
      <c r="C94" s="6">
        <v>1458460.55</v>
      </c>
      <c r="D94" s="6">
        <v>207211.85</v>
      </c>
      <c r="E94" s="6">
        <v>1163297.06</v>
      </c>
      <c r="F94" s="6">
        <v>312533</v>
      </c>
      <c r="G94" s="6">
        <v>19513.7</v>
      </c>
      <c r="H94" s="6">
        <v>639715.68</v>
      </c>
      <c r="I94" s="6">
        <v>553175.95</v>
      </c>
      <c r="J94" s="6">
        <v>30512</v>
      </c>
      <c r="K94" s="6">
        <v>86539.73</v>
      </c>
      <c r="L94" s="6">
        <v>0</v>
      </c>
      <c r="M94" s="6">
        <v>11980.37</v>
      </c>
      <c r="N94" s="6">
        <v>29217</v>
      </c>
      <c r="O94" s="6">
        <v>203</v>
      </c>
      <c r="P94" s="6">
        <v>20409.1</v>
      </c>
      <c r="Q94" s="6">
        <v>129725.21</v>
      </c>
      <c r="R94" s="6">
        <v>295163.49</v>
      </c>
      <c r="S94" s="6">
        <v>50324</v>
      </c>
      <c r="T94" s="6">
        <v>23368</v>
      </c>
      <c r="U94" s="6">
        <v>18792.8</v>
      </c>
      <c r="V94" s="6">
        <v>84127.32</v>
      </c>
      <c r="W94" s="6">
        <v>73217.16</v>
      </c>
      <c r="X94" s="6">
        <v>0</v>
      </c>
      <c r="Y94" s="6">
        <v>10910.16</v>
      </c>
      <c r="Z94" s="6">
        <v>0</v>
      </c>
      <c r="AA94" s="6">
        <v>8483.17</v>
      </c>
      <c r="AB94" s="6">
        <v>39049</v>
      </c>
      <c r="AC94" s="6">
        <v>12</v>
      </c>
      <c r="AD94" s="6">
        <v>36050.2</v>
      </c>
      <c r="AE94" s="6">
        <v>34957</v>
      </c>
      <c r="AF94" s="6">
        <v>0</v>
      </c>
      <c r="AG94" s="6">
        <v>1284307</v>
      </c>
      <c r="AH94" s="6">
        <v>0</v>
      </c>
      <c r="AI94" s="6">
        <v>9574.69</v>
      </c>
      <c r="AJ94" s="6">
        <v>2268398.76</v>
      </c>
      <c r="AK94" s="6">
        <v>2265305.31</v>
      </c>
      <c r="AL94" s="6">
        <v>3093.45</v>
      </c>
      <c r="AM94" s="6">
        <v>485127.99</v>
      </c>
      <c r="AN94" s="6">
        <v>723843</v>
      </c>
      <c r="AO94" s="6">
        <v>31271</v>
      </c>
      <c r="AP94" s="6">
        <v>9877</v>
      </c>
      <c r="AQ94" s="6">
        <v>389</v>
      </c>
      <c r="AR94" s="6">
        <v>381</v>
      </c>
      <c r="AS94" s="6">
        <v>6.54068241469816</v>
      </c>
      <c r="AT94" s="6">
        <v>37.2005071791756</v>
      </c>
      <c r="AU94" s="6">
        <v>20.457154552141</v>
      </c>
      <c r="AV94" s="6">
        <v>115.70501372011</v>
      </c>
      <c r="AW94" s="6">
        <v>32.9781732653861</v>
      </c>
      <c r="AX94" s="6">
        <v>756.789748531531</v>
      </c>
      <c r="AY94" s="6">
        <v>215.69975794578</v>
      </c>
      <c r="AZ94" s="6">
        <v>5010</v>
      </c>
      <c r="BA94" s="6">
        <v>2551</v>
      </c>
      <c r="BB94" s="6">
        <v>2492</v>
      </c>
      <c r="BC94" s="6">
        <v>50.9181636726547</v>
      </c>
      <c r="BD94" s="6">
        <v>36.8943228550414</v>
      </c>
    </row>
    <row r="95" s="1" customFormat="1" ht="19.9" customHeight="1" spans="1:56">
      <c r="A95" s="7" t="s">
        <v>201</v>
      </c>
      <c r="B95" s="6">
        <v>3142929.09</v>
      </c>
      <c r="C95" s="6">
        <v>1275204.94</v>
      </c>
      <c r="D95" s="6">
        <v>161608.24</v>
      </c>
      <c r="E95" s="6">
        <v>863529.15</v>
      </c>
      <c r="F95" s="6">
        <v>158796</v>
      </c>
      <c r="G95" s="6">
        <v>14153.03</v>
      </c>
      <c r="H95" s="6">
        <v>513491.93</v>
      </c>
      <c r="I95" s="6">
        <v>496207.35</v>
      </c>
      <c r="J95" s="6">
        <v>35569.8</v>
      </c>
      <c r="K95" s="6">
        <v>17284.58</v>
      </c>
      <c r="L95" s="6">
        <v>0</v>
      </c>
      <c r="M95" s="6">
        <v>6523.64</v>
      </c>
      <c r="N95" s="6">
        <v>37934.5</v>
      </c>
      <c r="O95" s="6">
        <v>171</v>
      </c>
      <c r="P95" s="6">
        <v>21300.15</v>
      </c>
      <c r="Q95" s="6">
        <v>111158.9</v>
      </c>
      <c r="R95" s="6">
        <v>411675.79</v>
      </c>
      <c r="S95" s="6">
        <v>44976</v>
      </c>
      <c r="T95" s="6">
        <v>18704</v>
      </c>
      <c r="U95" s="6">
        <v>114865.9</v>
      </c>
      <c r="V95" s="6">
        <v>68387.63</v>
      </c>
      <c r="W95" s="6">
        <v>67741.35</v>
      </c>
      <c r="X95" s="6">
        <v>0</v>
      </c>
      <c r="Y95" s="6">
        <v>646.28</v>
      </c>
      <c r="Z95" s="6">
        <v>0</v>
      </c>
      <c r="AA95" s="6">
        <v>8437.06</v>
      </c>
      <c r="AB95" s="6">
        <v>46111</v>
      </c>
      <c r="AC95" s="6">
        <v>0</v>
      </c>
      <c r="AD95" s="6">
        <v>79902.2</v>
      </c>
      <c r="AE95" s="6">
        <v>30292</v>
      </c>
      <c r="AF95" s="6">
        <v>0</v>
      </c>
      <c r="AG95" s="6">
        <v>1853133</v>
      </c>
      <c r="AH95" s="6">
        <v>0</v>
      </c>
      <c r="AI95" s="6">
        <v>11816</v>
      </c>
      <c r="AJ95" s="6">
        <v>2572093.66</v>
      </c>
      <c r="AK95" s="6">
        <v>2568767.83</v>
      </c>
      <c r="AL95" s="6">
        <v>3325.83</v>
      </c>
      <c r="AM95" s="6">
        <v>570835.43</v>
      </c>
      <c r="AN95" s="6">
        <v>581879.56</v>
      </c>
      <c r="AO95" s="6">
        <v>16959</v>
      </c>
      <c r="AP95" s="6">
        <v>5838</v>
      </c>
      <c r="AQ95" s="6">
        <v>398</v>
      </c>
      <c r="AR95" s="6">
        <v>397</v>
      </c>
      <c r="AS95" s="6">
        <v>5.9823677581864</v>
      </c>
      <c r="AT95" s="6">
        <v>50.9186361224129</v>
      </c>
      <c r="AU95" s="6">
        <v>30.2784321009493</v>
      </c>
      <c r="AV95" s="6">
        <v>173.337174736842</v>
      </c>
      <c r="AW95" s="6">
        <v>28.7947915789474</v>
      </c>
      <c r="AX95" s="6">
        <v>1036.96672544081</v>
      </c>
      <c r="AY95" s="6">
        <v>172.261032745592</v>
      </c>
      <c r="AZ95" s="6">
        <v>5010</v>
      </c>
      <c r="BA95" s="6">
        <v>2375</v>
      </c>
      <c r="BB95" s="6">
        <v>2375</v>
      </c>
      <c r="BC95" s="6">
        <v>47.4051896207585</v>
      </c>
      <c r="BD95" s="6">
        <v>50.2218969278849</v>
      </c>
    </row>
    <row r="96" s="1" customFormat="1" ht="19.9" customHeight="1" spans="1:56">
      <c r="A96" s="7" t="s">
        <v>202</v>
      </c>
      <c r="B96" s="6">
        <v>3477893.52</v>
      </c>
      <c r="C96" s="6">
        <v>1641328.07</v>
      </c>
      <c r="D96" s="6">
        <v>41941.68</v>
      </c>
      <c r="E96" s="6">
        <v>1274335.32</v>
      </c>
      <c r="F96" s="6">
        <v>280818</v>
      </c>
      <c r="G96" s="6">
        <v>27612.8</v>
      </c>
      <c r="H96" s="6">
        <v>723649.72</v>
      </c>
      <c r="I96" s="6">
        <v>604850.4</v>
      </c>
      <c r="J96" s="6">
        <v>101515.9</v>
      </c>
      <c r="K96" s="6">
        <v>95982.33</v>
      </c>
      <c r="L96" s="6">
        <v>22816.99</v>
      </c>
      <c r="M96" s="6">
        <v>5451.33</v>
      </c>
      <c r="N96" s="6">
        <v>96520.6</v>
      </c>
      <c r="O96" s="6">
        <v>7717</v>
      </c>
      <c r="P96" s="6">
        <v>33642.8</v>
      </c>
      <c r="Q96" s="6">
        <v>98923.07</v>
      </c>
      <c r="R96" s="6">
        <v>366992.75</v>
      </c>
      <c r="S96" s="6">
        <v>49520</v>
      </c>
      <c r="T96" s="6">
        <v>20178</v>
      </c>
      <c r="U96" s="6">
        <v>41147.6</v>
      </c>
      <c r="V96" s="6">
        <v>97778.41</v>
      </c>
      <c r="W96" s="6">
        <v>85885.1</v>
      </c>
      <c r="X96" s="6">
        <v>0</v>
      </c>
      <c r="Y96" s="6">
        <v>10777.22</v>
      </c>
      <c r="Z96" s="6">
        <v>1116.09</v>
      </c>
      <c r="AA96" s="6">
        <v>7901.32</v>
      </c>
      <c r="AB96" s="6">
        <v>36000.5</v>
      </c>
      <c r="AC96" s="6">
        <v>18</v>
      </c>
      <c r="AD96" s="6">
        <v>80279.2</v>
      </c>
      <c r="AE96" s="6">
        <v>32794</v>
      </c>
      <c r="AF96" s="6">
        <v>1375.72</v>
      </c>
      <c r="AG96" s="6">
        <v>1718245</v>
      </c>
      <c r="AH96" s="6">
        <v>0</v>
      </c>
      <c r="AI96" s="6">
        <v>43132.89</v>
      </c>
      <c r="AJ96" s="6">
        <v>3113367.59</v>
      </c>
      <c r="AK96" s="6">
        <v>3104093.86</v>
      </c>
      <c r="AL96" s="6">
        <v>9273.73</v>
      </c>
      <c r="AM96" s="6">
        <v>364525.93</v>
      </c>
      <c r="AN96" s="6">
        <v>821550.63</v>
      </c>
      <c r="AO96" s="6">
        <v>21321</v>
      </c>
      <c r="AP96" s="6">
        <v>1843</v>
      </c>
      <c r="AQ96" s="6">
        <v>371</v>
      </c>
      <c r="AR96" s="6">
        <v>378</v>
      </c>
      <c r="AS96" s="6">
        <v>6.67989417989418</v>
      </c>
      <c r="AT96" s="6">
        <v>59.7690220908963</v>
      </c>
      <c r="AU96" s="6">
        <v>33.940702593687</v>
      </c>
      <c r="AV96" s="6">
        <v>144.201473477407</v>
      </c>
      <c r="AW96" s="6">
        <v>38.4198074656189</v>
      </c>
      <c r="AX96" s="6">
        <v>963.250583413894</v>
      </c>
      <c r="AY96" s="6">
        <v>256.640248282242</v>
      </c>
      <c r="AZ96" s="6">
        <v>6680</v>
      </c>
      <c r="BA96" s="6">
        <v>2545</v>
      </c>
      <c r="BB96" s="6">
        <v>2525</v>
      </c>
      <c r="BC96" s="6">
        <v>38.0988023952096</v>
      </c>
      <c r="BD96" s="6">
        <v>57.7459983115238</v>
      </c>
    </row>
    <row r="97" s="1" customFormat="1" ht="19.9" customHeight="1" spans="1:56">
      <c r="A97" s="7" t="s">
        <v>203</v>
      </c>
      <c r="B97" s="6">
        <v>4633590.72</v>
      </c>
      <c r="C97" s="6">
        <v>1966258.21</v>
      </c>
      <c r="D97" s="6">
        <v>627044.67</v>
      </c>
      <c r="E97" s="6">
        <v>1447268.79</v>
      </c>
      <c r="F97" s="6">
        <v>203915</v>
      </c>
      <c r="G97" s="6">
        <v>16962.6</v>
      </c>
      <c r="H97" s="6">
        <v>836845.45</v>
      </c>
      <c r="I97" s="6">
        <v>772732.09</v>
      </c>
      <c r="J97" s="6">
        <v>49897.2</v>
      </c>
      <c r="K97" s="6">
        <v>64113.36</v>
      </c>
      <c r="L97" s="6">
        <v>0</v>
      </c>
      <c r="M97" s="6">
        <v>3704.19</v>
      </c>
      <c r="N97" s="6">
        <v>20584.5</v>
      </c>
      <c r="O97" s="6">
        <v>1169</v>
      </c>
      <c r="P97" s="6">
        <v>38735.5</v>
      </c>
      <c r="Q97" s="6">
        <v>325352.55</v>
      </c>
      <c r="R97" s="6">
        <v>518989.42</v>
      </c>
      <c r="S97" s="6">
        <v>51140</v>
      </c>
      <c r="T97" s="6">
        <v>20336</v>
      </c>
      <c r="U97" s="6">
        <v>45193.5</v>
      </c>
      <c r="V97" s="6">
        <v>137632.89</v>
      </c>
      <c r="W97" s="6">
        <v>131966.84</v>
      </c>
      <c r="X97" s="6">
        <v>0</v>
      </c>
      <c r="Y97" s="6">
        <v>5666.05</v>
      </c>
      <c r="Z97" s="6">
        <v>0</v>
      </c>
      <c r="AA97" s="6">
        <v>10138.71</v>
      </c>
      <c r="AB97" s="6">
        <v>38425.5</v>
      </c>
      <c r="AC97" s="6">
        <v>90</v>
      </c>
      <c r="AD97" s="6">
        <v>138576.6</v>
      </c>
      <c r="AE97" s="6">
        <v>33345</v>
      </c>
      <c r="AF97" s="6">
        <v>44111.22</v>
      </c>
      <c r="AG97" s="6">
        <v>2543814</v>
      </c>
      <c r="AH97" s="6">
        <v>0</v>
      </c>
      <c r="AI97" s="6">
        <v>120488.28</v>
      </c>
      <c r="AJ97" s="6">
        <v>3649256.81</v>
      </c>
      <c r="AK97" s="6">
        <v>3644032.81</v>
      </c>
      <c r="AL97" s="6">
        <v>5224</v>
      </c>
      <c r="AM97" s="6">
        <v>984333.91</v>
      </c>
      <c r="AN97" s="6">
        <v>975911.99</v>
      </c>
      <c r="AO97" s="6">
        <v>34994</v>
      </c>
      <c r="AP97" s="6">
        <v>20455</v>
      </c>
      <c r="AQ97" s="6">
        <v>535</v>
      </c>
      <c r="AR97" s="6">
        <v>541</v>
      </c>
      <c r="AS97" s="6">
        <v>5.95194085027726</v>
      </c>
      <c r="AT97" s="6">
        <v>41.3576267360119</v>
      </c>
      <c r="AU97" s="6">
        <v>23.913969537635</v>
      </c>
      <c r="AV97" s="6">
        <v>161.026813527769</v>
      </c>
      <c r="AW97" s="6">
        <v>42.703347812597</v>
      </c>
      <c r="AX97" s="6">
        <v>958.422069425909</v>
      </c>
      <c r="AY97" s="6">
        <v>254.167800289394</v>
      </c>
      <c r="AZ97" s="6">
        <v>6680</v>
      </c>
      <c r="BA97" s="6">
        <v>3223</v>
      </c>
      <c r="BB97" s="6">
        <v>3220</v>
      </c>
      <c r="BC97" s="6">
        <v>48.248502994012</v>
      </c>
      <c r="BD97" s="6">
        <v>37.9145142024347</v>
      </c>
    </row>
    <row r="98" s="1" customFormat="1" ht="19.9" customHeight="1" spans="1:56">
      <c r="A98" s="7" t="s">
        <v>204</v>
      </c>
      <c r="B98" s="6">
        <v>6583038.1</v>
      </c>
      <c r="C98" s="6">
        <v>2449285.65</v>
      </c>
      <c r="D98" s="6">
        <v>647335.17</v>
      </c>
      <c r="E98" s="6">
        <v>2313047.31</v>
      </c>
      <c r="F98" s="6">
        <v>226500</v>
      </c>
      <c r="G98" s="6">
        <v>62926.8</v>
      </c>
      <c r="H98" s="6">
        <v>1440920.12</v>
      </c>
      <c r="I98" s="6">
        <v>1379753.58</v>
      </c>
      <c r="J98" s="6">
        <v>578649.5</v>
      </c>
      <c r="K98" s="6">
        <v>61166.54</v>
      </c>
      <c r="L98" s="6">
        <v>0</v>
      </c>
      <c r="M98" s="6">
        <v>2693.83</v>
      </c>
      <c r="N98" s="6">
        <v>111392.2</v>
      </c>
      <c r="O98" s="6">
        <v>546</v>
      </c>
      <c r="P98" s="6">
        <v>23434.1</v>
      </c>
      <c r="Q98" s="6">
        <v>444634.26</v>
      </c>
      <c r="R98" s="6">
        <v>136238.34</v>
      </c>
      <c r="S98" s="6">
        <v>18600</v>
      </c>
      <c r="T98" s="6">
        <v>7606</v>
      </c>
      <c r="U98" s="6">
        <v>11509.7</v>
      </c>
      <c r="V98" s="6">
        <v>30930.03</v>
      </c>
      <c r="W98" s="6">
        <v>28167.03</v>
      </c>
      <c r="X98" s="6">
        <v>0</v>
      </c>
      <c r="Y98" s="6">
        <v>2763</v>
      </c>
      <c r="Z98" s="6">
        <v>0</v>
      </c>
      <c r="AA98" s="6">
        <v>3204.01</v>
      </c>
      <c r="AB98" s="6">
        <v>17524.2</v>
      </c>
      <c r="AC98" s="6">
        <v>0</v>
      </c>
      <c r="AD98" s="6">
        <v>35316.4</v>
      </c>
      <c r="AE98" s="6">
        <v>11548</v>
      </c>
      <c r="AF98" s="6">
        <v>0</v>
      </c>
      <c r="AG98" s="6">
        <v>4102087</v>
      </c>
      <c r="AH98" s="6">
        <v>0</v>
      </c>
      <c r="AI98" s="6">
        <v>17353.4</v>
      </c>
      <c r="AJ98" s="6">
        <v>4159978.34</v>
      </c>
      <c r="AK98" s="6">
        <v>4115458.77</v>
      </c>
      <c r="AL98" s="6">
        <v>44519.57</v>
      </c>
      <c r="AM98" s="6">
        <v>2423059.76</v>
      </c>
      <c r="AN98" s="6">
        <v>1471850.15</v>
      </c>
      <c r="AO98" s="6">
        <v>41923</v>
      </c>
      <c r="AP98" s="6">
        <v>25179</v>
      </c>
      <c r="AQ98" s="6">
        <v>152</v>
      </c>
      <c r="AR98" s="6">
        <v>154</v>
      </c>
      <c r="AS98" s="6">
        <v>5.65584415584416</v>
      </c>
      <c r="AT98" s="6">
        <v>55.1737067957923</v>
      </c>
      <c r="AU98" s="6">
        <v>34.3706347351096</v>
      </c>
      <c r="AV98" s="6">
        <v>156.416004592422</v>
      </c>
      <c r="AW98" s="6">
        <v>35.5109414466131</v>
      </c>
      <c r="AX98" s="6">
        <v>884.664545454545</v>
      </c>
      <c r="AY98" s="6">
        <v>200.844350649351</v>
      </c>
      <c r="AZ98" s="6">
        <v>3685</v>
      </c>
      <c r="BA98" s="6">
        <v>871</v>
      </c>
      <c r="BB98" s="6">
        <v>871</v>
      </c>
      <c r="BC98" s="6">
        <v>23.6363636363636</v>
      </c>
      <c r="BD98" s="6">
        <v>54.7597717243518</v>
      </c>
    </row>
    <row r="99" s="1" customFormat="1" ht="19.9" customHeight="1" spans="1:56">
      <c r="A99" s="7" t="s">
        <v>205</v>
      </c>
      <c r="B99" s="6">
        <v>14379505.83</v>
      </c>
      <c r="C99" s="6">
        <v>8818486.66</v>
      </c>
      <c r="D99" s="6">
        <v>882829.17</v>
      </c>
      <c r="E99" s="6">
        <v>5505942.29</v>
      </c>
      <c r="F99" s="6">
        <v>1021996</v>
      </c>
      <c r="G99" s="6">
        <v>155426.13</v>
      </c>
      <c r="H99" s="6">
        <v>2951576.08</v>
      </c>
      <c r="I99" s="6">
        <v>2291387.95</v>
      </c>
      <c r="J99" s="6">
        <v>240491.2</v>
      </c>
      <c r="K99" s="6">
        <v>615480.77</v>
      </c>
      <c r="L99" s="6">
        <v>44707.36</v>
      </c>
      <c r="M99" s="6">
        <v>82643.93</v>
      </c>
      <c r="N99" s="6">
        <v>426704</v>
      </c>
      <c r="O99" s="6">
        <v>31686.5</v>
      </c>
      <c r="P99" s="6">
        <v>165859.77</v>
      </c>
      <c r="Q99" s="6">
        <v>670049.88</v>
      </c>
      <c r="R99" s="6">
        <v>3312544.37</v>
      </c>
      <c r="S99" s="6">
        <v>319467</v>
      </c>
      <c r="T99" s="6">
        <v>171105</v>
      </c>
      <c r="U99" s="6">
        <v>467856.2</v>
      </c>
      <c r="V99" s="6">
        <v>981379.15</v>
      </c>
      <c r="W99" s="6">
        <v>824208.49</v>
      </c>
      <c r="X99" s="6">
        <v>0</v>
      </c>
      <c r="Y99" s="6">
        <v>155200.85</v>
      </c>
      <c r="Z99" s="6">
        <v>1969.81</v>
      </c>
      <c r="AA99" s="6">
        <v>105118.82</v>
      </c>
      <c r="AB99" s="6">
        <v>391353</v>
      </c>
      <c r="AC99" s="6">
        <v>3030</v>
      </c>
      <c r="AD99" s="6">
        <v>617195.2</v>
      </c>
      <c r="AE99" s="6">
        <v>255951</v>
      </c>
      <c r="AF99" s="6">
        <v>89</v>
      </c>
      <c r="AG99" s="6">
        <v>5073595</v>
      </c>
      <c r="AH99" s="6">
        <v>0</v>
      </c>
      <c r="AI99" s="6">
        <v>404715.46</v>
      </c>
      <c r="AJ99" s="6">
        <v>12357499.22</v>
      </c>
      <c r="AK99" s="6">
        <v>12329805.66</v>
      </c>
      <c r="AL99" s="6">
        <v>27693.56</v>
      </c>
      <c r="AM99" s="6">
        <v>2022006.61</v>
      </c>
      <c r="AN99" s="6">
        <v>3932955.23</v>
      </c>
      <c r="AO99" s="6">
        <v>112715</v>
      </c>
      <c r="AP99" s="6">
        <v>42029</v>
      </c>
      <c r="AQ99" s="6">
        <v>3277</v>
      </c>
      <c r="AR99" s="6">
        <v>3232</v>
      </c>
      <c r="AS99" s="6">
        <v>5.2605198019802</v>
      </c>
      <c r="AT99" s="6">
        <v>48.8483546111875</v>
      </c>
      <c r="AU99" s="6">
        <v>26.1861871090804</v>
      </c>
      <c r="AV99" s="6">
        <v>192.679407282457</v>
      </c>
      <c r="AW99" s="6">
        <v>57.083477780363</v>
      </c>
      <c r="AX99" s="6">
        <v>1013.59383744317</v>
      </c>
      <c r="AY99" s="6">
        <v>300.288765229496</v>
      </c>
      <c r="AZ99" s="6">
        <v>25384</v>
      </c>
      <c r="BA99" s="6">
        <v>17192</v>
      </c>
      <c r="BB99" s="6">
        <v>17002</v>
      </c>
      <c r="BC99" s="6">
        <v>67.7277024897573</v>
      </c>
      <c r="BD99" s="6">
        <v>45.2577459078206</v>
      </c>
    </row>
    <row r="100" s="1" customFormat="1" ht="19.9" customHeight="1" spans="1:56">
      <c r="A100" s="7" t="s">
        <v>206</v>
      </c>
      <c r="B100" s="6">
        <v>3476156.67</v>
      </c>
      <c r="C100" s="6">
        <v>1653683.49</v>
      </c>
      <c r="D100" s="6">
        <v>121436.43</v>
      </c>
      <c r="E100" s="6">
        <v>1037545.79</v>
      </c>
      <c r="F100" s="6">
        <v>222967.5</v>
      </c>
      <c r="G100" s="6">
        <v>26526.8</v>
      </c>
      <c r="H100" s="6">
        <v>577251.89</v>
      </c>
      <c r="I100" s="6">
        <v>482105.04</v>
      </c>
      <c r="J100" s="6">
        <v>41577</v>
      </c>
      <c r="K100" s="6">
        <v>95146.85</v>
      </c>
      <c r="L100" s="6">
        <v>0</v>
      </c>
      <c r="M100" s="6">
        <v>8006.14</v>
      </c>
      <c r="N100" s="6">
        <v>27109.7</v>
      </c>
      <c r="O100" s="6">
        <v>506</v>
      </c>
      <c r="P100" s="6">
        <v>49826.1</v>
      </c>
      <c r="Q100" s="6">
        <v>125351.66</v>
      </c>
      <c r="R100" s="6">
        <v>616137.7</v>
      </c>
      <c r="S100" s="6">
        <v>84519</v>
      </c>
      <c r="T100" s="6">
        <v>39244</v>
      </c>
      <c r="U100" s="6">
        <v>50223.7</v>
      </c>
      <c r="V100" s="6">
        <v>162480.17</v>
      </c>
      <c r="W100" s="6">
        <v>141793.69</v>
      </c>
      <c r="X100" s="6">
        <v>0</v>
      </c>
      <c r="Y100" s="6">
        <v>20686.48</v>
      </c>
      <c r="Z100" s="6">
        <v>0</v>
      </c>
      <c r="AA100" s="6">
        <v>19215.33</v>
      </c>
      <c r="AB100" s="6">
        <v>67686</v>
      </c>
      <c r="AC100" s="6">
        <v>0</v>
      </c>
      <c r="AD100" s="6">
        <v>126993</v>
      </c>
      <c r="AE100" s="6">
        <v>63406</v>
      </c>
      <c r="AF100" s="6">
        <v>2370.5</v>
      </c>
      <c r="AG100" s="6">
        <v>1777404</v>
      </c>
      <c r="AH100" s="6">
        <v>0</v>
      </c>
      <c r="AI100" s="6">
        <v>30977.17</v>
      </c>
      <c r="AJ100" s="6">
        <v>3018500.82</v>
      </c>
      <c r="AK100" s="6">
        <v>3012830.96</v>
      </c>
      <c r="AL100" s="6">
        <v>5669.86</v>
      </c>
      <c r="AM100" s="6">
        <v>457655.85</v>
      </c>
      <c r="AN100" s="6">
        <v>739732.06</v>
      </c>
      <c r="AO100" s="6">
        <v>20920</v>
      </c>
      <c r="AP100" s="6">
        <v>6038</v>
      </c>
      <c r="AQ100" s="6">
        <v>721</v>
      </c>
      <c r="AR100" s="6">
        <v>717</v>
      </c>
      <c r="AS100" s="6">
        <v>6.63040446304045</v>
      </c>
      <c r="AT100" s="6">
        <v>49.5958790630975</v>
      </c>
      <c r="AU100" s="6">
        <v>27.593302581262</v>
      </c>
      <c r="AV100" s="6">
        <v>129.332010915197</v>
      </c>
      <c r="AW100" s="6">
        <v>34.1058291351805</v>
      </c>
      <c r="AX100" s="6">
        <v>857.52354238612</v>
      </c>
      <c r="AY100" s="6">
        <v>226.135441713596</v>
      </c>
      <c r="AZ100" s="6">
        <v>9352</v>
      </c>
      <c r="BA100" s="6">
        <v>4764</v>
      </c>
      <c r="BB100" s="6">
        <v>4754</v>
      </c>
      <c r="BC100" s="6">
        <v>50.9409751924722</v>
      </c>
      <c r="BD100" s="6">
        <v>48.1151347992352</v>
      </c>
    </row>
    <row r="101" s="1" customFormat="1" ht="19.9" customHeight="1" spans="1:56">
      <c r="A101" s="7" t="s">
        <v>207</v>
      </c>
      <c r="B101" s="6">
        <v>5285984.25</v>
      </c>
      <c r="C101" s="6">
        <v>2873141.52</v>
      </c>
      <c r="D101" s="6">
        <v>523132.24</v>
      </c>
      <c r="E101" s="6">
        <v>2190792.54</v>
      </c>
      <c r="F101" s="6">
        <v>522023</v>
      </c>
      <c r="G101" s="6">
        <v>157442.1</v>
      </c>
      <c r="H101" s="6">
        <v>1126471.09</v>
      </c>
      <c r="I101" s="6">
        <v>643814.95</v>
      </c>
      <c r="J101" s="6">
        <v>65499.2</v>
      </c>
      <c r="K101" s="6">
        <v>336748.39</v>
      </c>
      <c r="L101" s="6">
        <v>145907.75</v>
      </c>
      <c r="M101" s="6">
        <v>18747.69</v>
      </c>
      <c r="N101" s="6">
        <v>158433</v>
      </c>
      <c r="O101" s="6">
        <v>41999</v>
      </c>
      <c r="P101" s="6">
        <v>46480.8</v>
      </c>
      <c r="Q101" s="6">
        <v>119195.86</v>
      </c>
      <c r="R101" s="6">
        <v>682348.98</v>
      </c>
      <c r="S101" s="6">
        <v>70985</v>
      </c>
      <c r="T101" s="6">
        <v>29542.3</v>
      </c>
      <c r="U101" s="6">
        <v>38172.6</v>
      </c>
      <c r="V101" s="6">
        <v>139059.18</v>
      </c>
      <c r="W101" s="6">
        <v>118098.16</v>
      </c>
      <c r="X101" s="6">
        <v>0</v>
      </c>
      <c r="Y101" s="6">
        <v>20123.81</v>
      </c>
      <c r="Z101" s="6">
        <v>837.21</v>
      </c>
      <c r="AA101" s="6">
        <v>15336.88</v>
      </c>
      <c r="AB101" s="6">
        <v>170682</v>
      </c>
      <c r="AC101" s="6">
        <v>35058</v>
      </c>
      <c r="AD101" s="6">
        <v>111067.2</v>
      </c>
      <c r="AE101" s="6">
        <v>52860</v>
      </c>
      <c r="AF101" s="6">
        <v>19585.82</v>
      </c>
      <c r="AG101" s="6">
        <v>2368484</v>
      </c>
      <c r="AH101" s="6">
        <v>39898</v>
      </c>
      <c r="AI101" s="6">
        <v>1825</v>
      </c>
      <c r="AJ101" s="6">
        <v>5166045.88</v>
      </c>
      <c r="AK101" s="6">
        <v>5165671.88</v>
      </c>
      <c r="AL101" s="6">
        <v>374</v>
      </c>
      <c r="AM101" s="6">
        <v>119938.37</v>
      </c>
      <c r="AN101" s="6">
        <v>1265800.56</v>
      </c>
      <c r="AO101" s="6">
        <v>42979</v>
      </c>
      <c r="AP101" s="6">
        <v>18946</v>
      </c>
      <c r="AQ101" s="6">
        <v>893</v>
      </c>
      <c r="AR101" s="6">
        <v>887</v>
      </c>
      <c r="AS101" s="6">
        <v>4.11612175873732</v>
      </c>
      <c r="AT101" s="6">
        <v>50.9735577840341</v>
      </c>
      <c r="AU101" s="6">
        <v>26.2098022289956</v>
      </c>
      <c r="AV101" s="6">
        <v>186.893722267872</v>
      </c>
      <c r="AW101" s="6">
        <v>38.0879704190633</v>
      </c>
      <c r="AX101" s="6">
        <v>769.277316798196</v>
      </c>
      <c r="AY101" s="6">
        <v>156.77472378805</v>
      </c>
      <c r="AZ101" s="6">
        <v>6346</v>
      </c>
      <c r="BA101" s="6">
        <v>3651</v>
      </c>
      <c r="BB101" s="6">
        <v>3651</v>
      </c>
      <c r="BC101" s="6">
        <v>57.5323038134258</v>
      </c>
      <c r="BD101" s="6">
        <v>50.9310951860211</v>
      </c>
    </row>
    <row r="102" s="1" customFormat="1" ht="19.9" customHeight="1" spans="1:56">
      <c r="A102" s="7" t="s">
        <v>208</v>
      </c>
      <c r="B102" s="6">
        <v>12301151.71</v>
      </c>
      <c r="C102" s="6">
        <v>6773165.02</v>
      </c>
      <c r="D102" s="6">
        <v>1769729.76</v>
      </c>
      <c r="E102" s="6">
        <v>5767561.86</v>
      </c>
      <c r="F102" s="6">
        <v>1520749</v>
      </c>
      <c r="G102" s="6">
        <v>196334.9</v>
      </c>
      <c r="H102" s="6">
        <v>3027646.69</v>
      </c>
      <c r="I102" s="6">
        <v>1936279.25</v>
      </c>
      <c r="J102" s="6">
        <v>219941.6</v>
      </c>
      <c r="K102" s="6">
        <v>817507.68</v>
      </c>
      <c r="L102" s="6">
        <v>273859.76</v>
      </c>
      <c r="M102" s="6">
        <v>48191.33</v>
      </c>
      <c r="N102" s="6">
        <v>298517.52</v>
      </c>
      <c r="O102" s="6">
        <v>29574</v>
      </c>
      <c r="P102" s="6">
        <v>373604.2</v>
      </c>
      <c r="Q102" s="6">
        <v>272944.22</v>
      </c>
      <c r="R102" s="6">
        <v>1005603.16</v>
      </c>
      <c r="S102" s="6">
        <v>77056</v>
      </c>
      <c r="T102" s="6">
        <v>38426</v>
      </c>
      <c r="U102" s="6">
        <v>37514.3</v>
      </c>
      <c r="V102" s="6">
        <v>201341.93</v>
      </c>
      <c r="W102" s="6">
        <v>167809.85</v>
      </c>
      <c r="X102" s="6">
        <v>0</v>
      </c>
      <c r="Y102" s="6">
        <v>28781.18</v>
      </c>
      <c r="Z102" s="6">
        <v>4750.9</v>
      </c>
      <c r="AA102" s="6">
        <v>16768.24</v>
      </c>
      <c r="AB102" s="6">
        <v>209790.8</v>
      </c>
      <c r="AC102" s="6">
        <v>5247.4</v>
      </c>
      <c r="AD102" s="6">
        <v>309549.7</v>
      </c>
      <c r="AE102" s="6">
        <v>72835</v>
      </c>
      <c r="AF102" s="6">
        <v>37073.79</v>
      </c>
      <c r="AG102" s="6">
        <v>5315303</v>
      </c>
      <c r="AH102" s="6">
        <v>191558.2</v>
      </c>
      <c r="AI102" s="6">
        <v>18372.11</v>
      </c>
      <c r="AJ102" s="6">
        <v>10743517.41</v>
      </c>
      <c r="AK102" s="6">
        <v>10733494.89</v>
      </c>
      <c r="AL102" s="6">
        <v>10022.52</v>
      </c>
      <c r="AM102" s="6">
        <v>1557634.3</v>
      </c>
      <c r="AN102" s="6">
        <v>3057206.17</v>
      </c>
      <c r="AO102" s="6">
        <v>124090</v>
      </c>
      <c r="AP102" s="6">
        <v>65030</v>
      </c>
      <c r="AQ102" s="6">
        <v>1054</v>
      </c>
      <c r="AR102" s="6">
        <v>1052</v>
      </c>
      <c r="AS102" s="6">
        <v>4.70437262357414</v>
      </c>
      <c r="AT102" s="6">
        <v>46.4788609879926</v>
      </c>
      <c r="AU102" s="6">
        <v>24.3987967604158</v>
      </c>
      <c r="AV102" s="6">
        <v>203.193202667205</v>
      </c>
      <c r="AW102" s="6">
        <v>40.6833562335825</v>
      </c>
      <c r="AX102" s="6">
        <v>955.896539923954</v>
      </c>
      <c r="AY102" s="6">
        <v>191.38966730038</v>
      </c>
      <c r="AZ102" s="6">
        <v>9255</v>
      </c>
      <c r="BA102" s="6">
        <v>4949</v>
      </c>
      <c r="BB102" s="6">
        <v>4949</v>
      </c>
      <c r="BC102" s="6">
        <v>53.4737979470556</v>
      </c>
      <c r="BD102" s="6">
        <v>46.330806269643</v>
      </c>
    </row>
    <row r="103" s="1" customFormat="1" ht="19.9" customHeight="1" spans="1:56">
      <c r="A103" s="7" t="s">
        <v>209</v>
      </c>
      <c r="B103" s="6">
        <v>8244654.13</v>
      </c>
      <c r="C103" s="6">
        <v>3585156.37</v>
      </c>
      <c r="D103" s="6">
        <v>315024.31</v>
      </c>
      <c r="E103" s="6">
        <v>3585156.37</v>
      </c>
      <c r="F103" s="6">
        <v>499970</v>
      </c>
      <c r="G103" s="6">
        <v>239585.2</v>
      </c>
      <c r="H103" s="6">
        <v>2006098.18</v>
      </c>
      <c r="I103" s="6">
        <v>1635820.35</v>
      </c>
      <c r="J103" s="6">
        <v>1017036.6</v>
      </c>
      <c r="K103" s="6">
        <v>139571.45</v>
      </c>
      <c r="L103" s="6">
        <v>230706.38</v>
      </c>
      <c r="M103" s="6">
        <v>10560.45</v>
      </c>
      <c r="N103" s="6">
        <v>392388.34</v>
      </c>
      <c r="O103" s="6">
        <v>1135</v>
      </c>
      <c r="P103" s="6">
        <v>265555.2</v>
      </c>
      <c r="Q103" s="6">
        <v>169864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4510512</v>
      </c>
      <c r="AH103" s="6">
        <v>129698.9</v>
      </c>
      <c r="AI103" s="6">
        <v>14776.96</v>
      </c>
      <c r="AJ103" s="6">
        <v>6764232.25</v>
      </c>
      <c r="AK103" s="6">
        <v>6764232.25</v>
      </c>
      <c r="AL103" s="6">
        <v>0</v>
      </c>
      <c r="AM103" s="6">
        <v>1480421.88</v>
      </c>
      <c r="AN103" s="6">
        <v>1852796.11</v>
      </c>
      <c r="AO103" s="6">
        <v>49585</v>
      </c>
      <c r="AP103" s="6">
        <v>13550</v>
      </c>
      <c r="AQ103" s="6">
        <v>0</v>
      </c>
      <c r="AR103" s="6">
        <v>0</v>
      </c>
      <c r="AS103" s="6">
        <v>0</v>
      </c>
      <c r="AT103" s="6">
        <v>72.3032443279217</v>
      </c>
      <c r="AU103" s="6">
        <v>40.4577630331754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72.0052316224665</v>
      </c>
    </row>
    <row r="104" s="1" customFormat="1" ht="19.9" customHeight="1" spans="1:56">
      <c r="A104" s="7" t="s">
        <v>210</v>
      </c>
      <c r="B104" s="6">
        <v>11666474.94</v>
      </c>
      <c r="C104" s="6">
        <v>7186617.88</v>
      </c>
      <c r="D104" s="6">
        <v>951404.21</v>
      </c>
      <c r="E104" s="6">
        <v>4944716.7</v>
      </c>
      <c r="F104" s="6">
        <v>1123671</v>
      </c>
      <c r="G104" s="6">
        <v>283305.5</v>
      </c>
      <c r="H104" s="6">
        <v>2586812.95</v>
      </c>
      <c r="I104" s="6">
        <v>1446828.26</v>
      </c>
      <c r="J104" s="6">
        <v>184434.6</v>
      </c>
      <c r="K104" s="6">
        <v>907260.29</v>
      </c>
      <c r="L104" s="6">
        <v>232724.4</v>
      </c>
      <c r="M104" s="6">
        <v>4805.15</v>
      </c>
      <c r="N104" s="6">
        <v>346050.16</v>
      </c>
      <c r="O104" s="6">
        <v>63479</v>
      </c>
      <c r="P104" s="6">
        <v>404983</v>
      </c>
      <c r="Q104" s="6">
        <v>131609.94</v>
      </c>
      <c r="R104" s="6">
        <v>2241901.18</v>
      </c>
      <c r="S104" s="6">
        <v>234581</v>
      </c>
      <c r="T104" s="6">
        <v>102600</v>
      </c>
      <c r="U104" s="6">
        <v>185146.4</v>
      </c>
      <c r="V104" s="6">
        <v>535619.65</v>
      </c>
      <c r="W104" s="6">
        <v>423839.17</v>
      </c>
      <c r="X104" s="6">
        <v>0</v>
      </c>
      <c r="Y104" s="6">
        <v>106677.69</v>
      </c>
      <c r="Z104" s="6">
        <v>5102.79</v>
      </c>
      <c r="AA104" s="6">
        <v>11459.09</v>
      </c>
      <c r="AB104" s="6">
        <v>378535.72</v>
      </c>
      <c r="AC104" s="6">
        <v>58384</v>
      </c>
      <c r="AD104" s="6">
        <v>482370.9</v>
      </c>
      <c r="AE104" s="6">
        <v>185487</v>
      </c>
      <c r="AF104" s="6">
        <v>67717.42</v>
      </c>
      <c r="AG104" s="6">
        <v>4361901</v>
      </c>
      <c r="AH104" s="6">
        <v>91967</v>
      </c>
      <c r="AI104" s="6">
        <v>5125.22</v>
      </c>
      <c r="AJ104" s="6">
        <v>10767862.69</v>
      </c>
      <c r="AK104" s="6">
        <v>10761862.69</v>
      </c>
      <c r="AL104" s="6">
        <v>6000</v>
      </c>
      <c r="AM104" s="6">
        <v>898612.25</v>
      </c>
      <c r="AN104" s="6">
        <v>2825557</v>
      </c>
      <c r="AO104" s="6">
        <v>75811</v>
      </c>
      <c r="AP104" s="6">
        <v>26797</v>
      </c>
      <c r="AQ104" s="6">
        <v>2455</v>
      </c>
      <c r="AR104" s="6">
        <v>2433</v>
      </c>
      <c r="AS104" s="6">
        <v>4.80476777640773</v>
      </c>
      <c r="AT104" s="6">
        <v>65.2242642888235</v>
      </c>
      <c r="AU104" s="6">
        <v>34.1218681985464</v>
      </c>
      <c r="AV104" s="6">
        <v>191.779399486741</v>
      </c>
      <c r="AW104" s="6">
        <v>45.8186184773311</v>
      </c>
      <c r="AX104" s="6">
        <v>921.455478832717</v>
      </c>
      <c r="AY104" s="6">
        <v>220.1478216194</v>
      </c>
      <c r="AZ104" s="6">
        <v>15030</v>
      </c>
      <c r="BA104" s="6">
        <v>11690</v>
      </c>
      <c r="BB104" s="6">
        <v>11690</v>
      </c>
      <c r="BC104" s="6">
        <v>77.7777777777778</v>
      </c>
      <c r="BD104" s="6">
        <v>65.1566590600309</v>
      </c>
    </row>
    <row r="105" s="1" customFormat="1" ht="19.9" customHeight="1" spans="1:56">
      <c r="A105" s="7" t="s">
        <v>211</v>
      </c>
      <c r="B105" s="6">
        <v>7682136.63</v>
      </c>
      <c r="C105" s="6">
        <v>4223958.31</v>
      </c>
      <c r="D105" s="6">
        <v>482356.3</v>
      </c>
      <c r="E105" s="6">
        <v>2919526.63</v>
      </c>
      <c r="F105" s="6">
        <v>588850.5</v>
      </c>
      <c r="G105" s="6">
        <v>39528</v>
      </c>
      <c r="H105" s="6">
        <v>2067739.81</v>
      </c>
      <c r="I105" s="6">
        <v>1674151.06</v>
      </c>
      <c r="J105" s="6">
        <v>110669.4</v>
      </c>
      <c r="K105" s="6">
        <v>383121.78</v>
      </c>
      <c r="L105" s="6">
        <v>10466.97</v>
      </c>
      <c r="M105" s="6">
        <v>7460.52</v>
      </c>
      <c r="N105" s="6">
        <v>88102</v>
      </c>
      <c r="O105" s="6">
        <v>41134.5</v>
      </c>
      <c r="P105" s="6">
        <v>74233.56</v>
      </c>
      <c r="Q105" s="6">
        <v>12477.74</v>
      </c>
      <c r="R105" s="6">
        <v>1304431.68</v>
      </c>
      <c r="S105" s="6">
        <v>117232</v>
      </c>
      <c r="T105" s="6">
        <v>39942</v>
      </c>
      <c r="U105" s="6">
        <v>60749</v>
      </c>
      <c r="V105" s="6">
        <v>332162.46</v>
      </c>
      <c r="W105" s="6">
        <v>263787.28</v>
      </c>
      <c r="X105" s="6">
        <v>0</v>
      </c>
      <c r="Y105" s="6">
        <v>68375.18</v>
      </c>
      <c r="Z105" s="6">
        <v>0</v>
      </c>
      <c r="AA105" s="6">
        <v>20900.96</v>
      </c>
      <c r="AB105" s="6">
        <v>123428</v>
      </c>
      <c r="AC105" s="6">
        <v>8810</v>
      </c>
      <c r="AD105" s="6">
        <v>464367.16</v>
      </c>
      <c r="AE105" s="6">
        <v>133128.5</v>
      </c>
      <c r="AF105" s="6">
        <v>3711.6</v>
      </c>
      <c r="AG105" s="6">
        <v>3387099</v>
      </c>
      <c r="AH105" s="6">
        <v>68589</v>
      </c>
      <c r="AI105" s="6">
        <v>18.78</v>
      </c>
      <c r="AJ105" s="6">
        <v>6485424.86</v>
      </c>
      <c r="AK105" s="6">
        <v>6484013.15</v>
      </c>
      <c r="AL105" s="6">
        <v>1411.71</v>
      </c>
      <c r="AM105" s="6">
        <v>1196711.77</v>
      </c>
      <c r="AN105" s="6">
        <v>2161511.12</v>
      </c>
      <c r="AO105" s="6">
        <v>44926</v>
      </c>
      <c r="AP105" s="6">
        <v>16591</v>
      </c>
      <c r="AQ105" s="6">
        <v>1454</v>
      </c>
      <c r="AR105" s="6">
        <v>1454</v>
      </c>
      <c r="AS105" s="6">
        <v>4.0818431911967</v>
      </c>
      <c r="AT105" s="6">
        <v>64.9852341628456</v>
      </c>
      <c r="AU105" s="6">
        <v>46.0254598673374</v>
      </c>
      <c r="AV105" s="6">
        <v>219.786298230834</v>
      </c>
      <c r="AW105" s="6">
        <v>55.9667160909857</v>
      </c>
      <c r="AX105" s="6">
        <v>897.133204951857</v>
      </c>
      <c r="AY105" s="6">
        <v>228.447359009629</v>
      </c>
      <c r="AZ105" s="6">
        <v>8350</v>
      </c>
      <c r="BA105" s="6">
        <v>5935</v>
      </c>
      <c r="BB105" s="6">
        <v>5935</v>
      </c>
      <c r="BC105" s="6">
        <v>71.0778443113772</v>
      </c>
      <c r="BD105" s="6">
        <v>64.9848161421003</v>
      </c>
    </row>
    <row r="106" s="1" customFormat="1" ht="19.9" customHeight="1" spans="1:56">
      <c r="A106" s="7" t="s">
        <v>212</v>
      </c>
      <c r="B106" s="6">
        <v>10455588.26</v>
      </c>
      <c r="C106" s="6">
        <v>5210399.53</v>
      </c>
      <c r="D106" s="6">
        <v>1236410.22</v>
      </c>
      <c r="E106" s="6">
        <v>4327028.34</v>
      </c>
      <c r="F106" s="6">
        <v>1345861</v>
      </c>
      <c r="G106" s="6">
        <v>186540.5</v>
      </c>
      <c r="H106" s="6">
        <v>2296432.59</v>
      </c>
      <c r="I106" s="6">
        <v>1571634.28</v>
      </c>
      <c r="J106" s="6">
        <v>110928</v>
      </c>
      <c r="K106" s="6">
        <v>584265.97</v>
      </c>
      <c r="L106" s="6">
        <v>140532.34</v>
      </c>
      <c r="M106" s="6">
        <v>9706.91</v>
      </c>
      <c r="N106" s="6">
        <v>104646.5</v>
      </c>
      <c r="O106" s="6">
        <v>5655</v>
      </c>
      <c r="P106" s="6">
        <v>245562.6</v>
      </c>
      <c r="Q106" s="6">
        <v>132623.24</v>
      </c>
      <c r="R106" s="6">
        <v>883371.19</v>
      </c>
      <c r="S106" s="6">
        <v>94816</v>
      </c>
      <c r="T106" s="6">
        <v>38920</v>
      </c>
      <c r="U106" s="6">
        <v>38337.2</v>
      </c>
      <c r="V106" s="6">
        <v>202248.46</v>
      </c>
      <c r="W106" s="6">
        <v>178116.06</v>
      </c>
      <c r="X106" s="6">
        <v>0</v>
      </c>
      <c r="Y106" s="6">
        <v>22566.32</v>
      </c>
      <c r="Z106" s="6">
        <v>1566.08</v>
      </c>
      <c r="AA106" s="6">
        <v>17929.27</v>
      </c>
      <c r="AB106" s="6">
        <v>61846.5</v>
      </c>
      <c r="AC106" s="6">
        <v>9293</v>
      </c>
      <c r="AD106" s="6">
        <v>284946.3</v>
      </c>
      <c r="AE106" s="6">
        <v>122125.5</v>
      </c>
      <c r="AF106" s="6">
        <v>12908.96</v>
      </c>
      <c r="AG106" s="6">
        <v>5018596</v>
      </c>
      <c r="AH106" s="6">
        <v>124474</v>
      </c>
      <c r="AI106" s="6">
        <v>23615.59</v>
      </c>
      <c r="AJ106" s="6">
        <v>8767745.19</v>
      </c>
      <c r="AK106" s="6">
        <v>8766264.19</v>
      </c>
      <c r="AL106" s="6">
        <v>1481</v>
      </c>
      <c r="AM106" s="6">
        <v>1687843.07</v>
      </c>
      <c r="AN106" s="6">
        <v>2204360.66</v>
      </c>
      <c r="AO106" s="6">
        <v>89116</v>
      </c>
      <c r="AP106" s="6">
        <v>42383</v>
      </c>
      <c r="AQ106" s="6">
        <v>1051</v>
      </c>
      <c r="AR106" s="6">
        <v>1040</v>
      </c>
      <c r="AS106" s="6">
        <v>4.79903846153846</v>
      </c>
      <c r="AT106" s="6">
        <v>48.5550107724763</v>
      </c>
      <c r="AU106" s="6">
        <v>25.7690267740922</v>
      </c>
      <c r="AV106" s="6">
        <v>176.992825085153</v>
      </c>
      <c r="AW106" s="6">
        <v>40.5226327389301</v>
      </c>
      <c r="AX106" s="6">
        <v>849.395375</v>
      </c>
      <c r="AY106" s="6">
        <v>194.469673076923</v>
      </c>
      <c r="AZ106" s="6">
        <v>11690</v>
      </c>
      <c r="BA106" s="6">
        <v>4991</v>
      </c>
      <c r="BB106" s="6">
        <v>4991</v>
      </c>
      <c r="BC106" s="6">
        <v>42.6946107784431</v>
      </c>
      <c r="BD106" s="6">
        <v>48.2900124556758</v>
      </c>
    </row>
    <row r="107" s="1" customFormat="1" ht="19.9" customHeight="1" spans="1:56">
      <c r="A107" s="7" t="s">
        <v>213</v>
      </c>
      <c r="B107" s="6">
        <v>6330730.86</v>
      </c>
      <c r="C107" s="6">
        <v>3617206.45</v>
      </c>
      <c r="D107" s="6">
        <v>1660191.91</v>
      </c>
      <c r="E107" s="6">
        <v>2917172.78</v>
      </c>
      <c r="F107" s="6">
        <v>998356</v>
      </c>
      <c r="G107" s="6">
        <v>60512.3</v>
      </c>
      <c r="H107" s="6">
        <v>1562712.05</v>
      </c>
      <c r="I107" s="6">
        <v>1065253.58</v>
      </c>
      <c r="J107" s="6">
        <v>55640.5</v>
      </c>
      <c r="K107" s="6">
        <v>348195.69</v>
      </c>
      <c r="L107" s="6">
        <v>149262.78</v>
      </c>
      <c r="M107" s="6">
        <v>10108.23</v>
      </c>
      <c r="N107" s="6">
        <v>142799.4</v>
      </c>
      <c r="O107" s="6">
        <v>23525.5</v>
      </c>
      <c r="P107" s="6">
        <v>62615.8</v>
      </c>
      <c r="Q107" s="6">
        <v>56543.5</v>
      </c>
      <c r="R107" s="6">
        <v>700033.67</v>
      </c>
      <c r="S107" s="6">
        <v>74688</v>
      </c>
      <c r="T107" s="6">
        <v>34811</v>
      </c>
      <c r="U107" s="6">
        <v>46263.2</v>
      </c>
      <c r="V107" s="6">
        <v>139971.89</v>
      </c>
      <c r="W107" s="6">
        <v>113173.23</v>
      </c>
      <c r="X107" s="6">
        <v>0</v>
      </c>
      <c r="Y107" s="6">
        <v>24585.61</v>
      </c>
      <c r="Z107" s="6">
        <v>2213.05</v>
      </c>
      <c r="AA107" s="6">
        <v>18121.07</v>
      </c>
      <c r="AB107" s="6">
        <v>182705.5</v>
      </c>
      <c r="AC107" s="6">
        <v>5050</v>
      </c>
      <c r="AD107" s="6">
        <v>136962.01</v>
      </c>
      <c r="AE107" s="6">
        <v>61421</v>
      </c>
      <c r="AF107" s="6">
        <v>40</v>
      </c>
      <c r="AG107" s="6">
        <v>2653277</v>
      </c>
      <c r="AH107" s="6">
        <v>57403</v>
      </c>
      <c r="AI107" s="6">
        <v>2030</v>
      </c>
      <c r="AJ107" s="6">
        <v>5535344.02</v>
      </c>
      <c r="AK107" s="6">
        <v>5526647.88</v>
      </c>
      <c r="AL107" s="6">
        <v>8696.14</v>
      </c>
      <c r="AM107" s="6">
        <v>795386.84</v>
      </c>
      <c r="AN107" s="6">
        <v>1660655.31</v>
      </c>
      <c r="AO107" s="6">
        <v>91711</v>
      </c>
      <c r="AP107" s="6">
        <v>73463</v>
      </c>
      <c r="AQ107" s="6">
        <v>987</v>
      </c>
      <c r="AR107" s="6">
        <v>972</v>
      </c>
      <c r="AS107" s="6">
        <v>4.85390946502058</v>
      </c>
      <c r="AT107" s="6">
        <v>31.8083193946201</v>
      </c>
      <c r="AU107" s="6">
        <v>17.0395268833619</v>
      </c>
      <c r="AV107" s="6">
        <v>148.375089020772</v>
      </c>
      <c r="AW107" s="6">
        <v>29.6676324713862</v>
      </c>
      <c r="AX107" s="6">
        <v>720.199248971193</v>
      </c>
      <c r="AY107" s="6">
        <v>144.004002057613</v>
      </c>
      <c r="AZ107" s="6">
        <v>6680</v>
      </c>
      <c r="BA107" s="6">
        <v>4718</v>
      </c>
      <c r="BB107" s="6">
        <v>4718</v>
      </c>
      <c r="BC107" s="6">
        <v>70.6287425149701</v>
      </c>
      <c r="BD107" s="6">
        <v>31.7861846452443</v>
      </c>
    </row>
    <row r="108" s="1" customFormat="1" ht="19.9" customHeight="1" spans="1:56">
      <c r="A108" s="7" t="s">
        <v>214</v>
      </c>
      <c r="B108" s="6">
        <v>5052523.64</v>
      </c>
      <c r="C108" s="6">
        <v>1987239.72</v>
      </c>
      <c r="D108" s="6">
        <v>659374.03</v>
      </c>
      <c r="E108" s="6">
        <v>1542817.38</v>
      </c>
      <c r="F108" s="6">
        <v>507715</v>
      </c>
      <c r="G108" s="6">
        <v>16290.5</v>
      </c>
      <c r="H108" s="6">
        <v>885452.6</v>
      </c>
      <c r="I108" s="6">
        <v>591035.87</v>
      </c>
      <c r="J108" s="6">
        <v>72500.2</v>
      </c>
      <c r="K108" s="6">
        <v>211514.26</v>
      </c>
      <c r="L108" s="6">
        <v>82902.47</v>
      </c>
      <c r="M108" s="6">
        <v>1856.4</v>
      </c>
      <c r="N108" s="6">
        <v>65238.34</v>
      </c>
      <c r="O108" s="6">
        <v>12654</v>
      </c>
      <c r="P108" s="6">
        <v>17590.4</v>
      </c>
      <c r="Q108" s="6">
        <v>36020.14</v>
      </c>
      <c r="R108" s="6">
        <v>444422.34</v>
      </c>
      <c r="S108" s="6">
        <v>50648</v>
      </c>
      <c r="T108" s="6">
        <v>23392</v>
      </c>
      <c r="U108" s="6">
        <v>19909.5</v>
      </c>
      <c r="V108" s="6">
        <v>126728.55</v>
      </c>
      <c r="W108" s="6">
        <v>84423.52</v>
      </c>
      <c r="X108" s="6">
        <v>0</v>
      </c>
      <c r="Y108" s="6">
        <v>21514.73</v>
      </c>
      <c r="Z108" s="6">
        <v>20790.3</v>
      </c>
      <c r="AA108" s="6">
        <v>2719.15</v>
      </c>
      <c r="AB108" s="6">
        <v>80590</v>
      </c>
      <c r="AC108" s="6">
        <v>1397</v>
      </c>
      <c r="AD108" s="6">
        <v>78523.8</v>
      </c>
      <c r="AE108" s="6">
        <v>49360.42</v>
      </c>
      <c r="AF108" s="6">
        <v>11153.92</v>
      </c>
      <c r="AG108" s="6">
        <v>2948950</v>
      </c>
      <c r="AH108" s="6">
        <v>115491</v>
      </c>
      <c r="AI108" s="6">
        <v>0.01</v>
      </c>
      <c r="AJ108" s="6">
        <v>5090155.92</v>
      </c>
      <c r="AK108" s="6">
        <v>5088663.12</v>
      </c>
      <c r="AL108" s="6">
        <v>1492.8</v>
      </c>
      <c r="AM108" s="6">
        <v>-37632.28</v>
      </c>
      <c r="AN108" s="6">
        <v>939160.95</v>
      </c>
      <c r="AO108" s="6">
        <v>45667</v>
      </c>
      <c r="AP108" s="6">
        <v>26846</v>
      </c>
      <c r="AQ108" s="6">
        <v>637</v>
      </c>
      <c r="AR108" s="6">
        <v>633</v>
      </c>
      <c r="AS108" s="6">
        <v>4.4913112164297</v>
      </c>
      <c r="AT108" s="6">
        <v>33.7840755906891</v>
      </c>
      <c r="AU108" s="6">
        <v>19.3893314647338</v>
      </c>
      <c r="AV108" s="6">
        <v>156.321610974323</v>
      </c>
      <c r="AW108" s="6">
        <v>44.5756419275413</v>
      </c>
      <c r="AX108" s="6">
        <v>702.089004739336</v>
      </c>
      <c r="AY108" s="6">
        <v>200.20308056872</v>
      </c>
      <c r="AZ108" s="6">
        <v>6680</v>
      </c>
      <c r="BA108" s="6">
        <v>2843</v>
      </c>
      <c r="BB108" s="6">
        <v>2843</v>
      </c>
      <c r="BC108" s="6">
        <v>42.559880239521</v>
      </c>
      <c r="BD108" s="6">
        <v>33.7840753717126</v>
      </c>
    </row>
    <row r="109" s="1" customFormat="1" ht="19.9" customHeight="1" spans="1:56">
      <c r="A109" s="7" t="s">
        <v>215</v>
      </c>
      <c r="B109" s="6">
        <v>4719147.37</v>
      </c>
      <c r="C109" s="6">
        <v>1884647.05</v>
      </c>
      <c r="D109" s="6">
        <v>862034.57</v>
      </c>
      <c r="E109" s="6">
        <v>1703713.51</v>
      </c>
      <c r="F109" s="6">
        <v>632624</v>
      </c>
      <c r="G109" s="6">
        <v>34131.5</v>
      </c>
      <c r="H109" s="6">
        <v>964674.9</v>
      </c>
      <c r="I109" s="6">
        <v>663316.28</v>
      </c>
      <c r="J109" s="6">
        <v>67610.3</v>
      </c>
      <c r="K109" s="6">
        <v>234179.33</v>
      </c>
      <c r="L109" s="6">
        <v>67179.29</v>
      </c>
      <c r="M109" s="6">
        <v>7199.11</v>
      </c>
      <c r="N109" s="6">
        <v>19338.5</v>
      </c>
      <c r="O109" s="6">
        <v>3712</v>
      </c>
      <c r="P109" s="6">
        <v>32785</v>
      </c>
      <c r="Q109" s="6">
        <v>9248.5</v>
      </c>
      <c r="R109" s="6">
        <v>180933.54</v>
      </c>
      <c r="S109" s="6">
        <v>24320</v>
      </c>
      <c r="T109" s="6">
        <v>8610</v>
      </c>
      <c r="U109" s="6">
        <v>9554.2</v>
      </c>
      <c r="V109" s="6">
        <v>39981.84</v>
      </c>
      <c r="W109" s="6">
        <v>35882.41</v>
      </c>
      <c r="X109" s="6">
        <v>0</v>
      </c>
      <c r="Y109" s="6">
        <v>4099.43</v>
      </c>
      <c r="Z109" s="6">
        <v>0</v>
      </c>
      <c r="AA109" s="6">
        <v>8515.3</v>
      </c>
      <c r="AB109" s="6">
        <v>25043</v>
      </c>
      <c r="AC109" s="6">
        <v>0</v>
      </c>
      <c r="AD109" s="6">
        <v>47871</v>
      </c>
      <c r="AE109" s="6">
        <v>15855</v>
      </c>
      <c r="AF109" s="6">
        <v>1183.2</v>
      </c>
      <c r="AG109" s="6">
        <v>2760487</v>
      </c>
      <c r="AH109" s="6">
        <v>70871</v>
      </c>
      <c r="AI109" s="6">
        <v>1140</v>
      </c>
      <c r="AJ109" s="6">
        <v>4362570.75</v>
      </c>
      <c r="AK109" s="6">
        <v>4355611.55</v>
      </c>
      <c r="AL109" s="6">
        <v>6959.2</v>
      </c>
      <c r="AM109" s="6">
        <v>356576.62</v>
      </c>
      <c r="AN109" s="6">
        <v>929110.21</v>
      </c>
      <c r="AO109" s="6">
        <v>57802</v>
      </c>
      <c r="AP109" s="6">
        <v>42770</v>
      </c>
      <c r="AQ109" s="6">
        <v>293</v>
      </c>
      <c r="AR109" s="6">
        <v>290</v>
      </c>
      <c r="AS109" s="6">
        <v>4.37931034482759</v>
      </c>
      <c r="AT109" s="6">
        <v>29.4749923878067</v>
      </c>
      <c r="AU109" s="6">
        <v>16.6892996782118</v>
      </c>
      <c r="AV109" s="6">
        <v>142.467354330709</v>
      </c>
      <c r="AW109" s="6">
        <v>31.4817637795276</v>
      </c>
      <c r="AX109" s="6">
        <v>623.90875862069</v>
      </c>
      <c r="AY109" s="6">
        <v>137.868413793103</v>
      </c>
      <c r="AZ109" s="6">
        <v>5010</v>
      </c>
      <c r="BA109" s="6">
        <v>1270</v>
      </c>
      <c r="BB109" s="6">
        <v>1270</v>
      </c>
      <c r="BC109" s="6">
        <v>25.3493013972056</v>
      </c>
      <c r="BD109" s="6">
        <v>29.4552698868551</v>
      </c>
    </row>
    <row r="110" s="1" customFormat="1" ht="19.9" customHeight="1" spans="1:56">
      <c r="A110" s="7" t="s">
        <v>216</v>
      </c>
      <c r="B110" s="6">
        <v>8314739.72</v>
      </c>
      <c r="C110" s="6">
        <v>3373621.07</v>
      </c>
      <c r="D110" s="6">
        <v>371194.91</v>
      </c>
      <c r="E110" s="6">
        <v>2514839.58</v>
      </c>
      <c r="F110" s="6">
        <v>504871.5</v>
      </c>
      <c r="G110" s="6">
        <v>130847.2</v>
      </c>
      <c r="H110" s="6">
        <v>1582411.71</v>
      </c>
      <c r="I110" s="6">
        <v>1276779.06</v>
      </c>
      <c r="J110" s="6">
        <v>123876.2</v>
      </c>
      <c r="K110" s="6">
        <v>288985.69</v>
      </c>
      <c r="L110" s="6">
        <v>16646.96</v>
      </c>
      <c r="M110" s="6">
        <v>7641.27</v>
      </c>
      <c r="N110" s="6">
        <v>72886.3</v>
      </c>
      <c r="O110" s="6">
        <v>5130.1</v>
      </c>
      <c r="P110" s="6">
        <v>177893.1</v>
      </c>
      <c r="Q110" s="6">
        <v>33158.4</v>
      </c>
      <c r="R110" s="6">
        <v>858781.49</v>
      </c>
      <c r="S110" s="6">
        <v>85338</v>
      </c>
      <c r="T110" s="6">
        <v>32641</v>
      </c>
      <c r="U110" s="6">
        <v>35521.9</v>
      </c>
      <c r="V110" s="6">
        <v>209518.04</v>
      </c>
      <c r="W110" s="6">
        <v>183586.27</v>
      </c>
      <c r="X110" s="6">
        <v>220</v>
      </c>
      <c r="Y110" s="6">
        <v>24965.12</v>
      </c>
      <c r="Z110" s="6">
        <v>966.65</v>
      </c>
      <c r="AA110" s="6">
        <v>3526.35</v>
      </c>
      <c r="AB110" s="6">
        <v>126454</v>
      </c>
      <c r="AC110" s="6">
        <v>4262</v>
      </c>
      <c r="AD110" s="6">
        <v>294416.4</v>
      </c>
      <c r="AE110" s="6">
        <v>66593</v>
      </c>
      <c r="AF110" s="6">
        <v>510.8</v>
      </c>
      <c r="AG110" s="6">
        <v>4518958</v>
      </c>
      <c r="AH110" s="6">
        <v>96238</v>
      </c>
      <c r="AI110" s="6">
        <v>95</v>
      </c>
      <c r="AJ110" s="6">
        <v>6572462.41</v>
      </c>
      <c r="AK110" s="6">
        <v>6572462.41</v>
      </c>
      <c r="AL110" s="6">
        <v>0</v>
      </c>
      <c r="AM110" s="6">
        <v>1742277.31</v>
      </c>
      <c r="AN110" s="6">
        <v>1646848.5</v>
      </c>
      <c r="AO110" s="6">
        <v>39328</v>
      </c>
      <c r="AP110" s="6">
        <v>11609</v>
      </c>
      <c r="AQ110" s="6">
        <v>897</v>
      </c>
      <c r="AR110" s="6">
        <v>897</v>
      </c>
      <c r="AS110" s="6">
        <v>4.76811594202899</v>
      </c>
      <c r="AT110" s="6">
        <v>63.9452700366151</v>
      </c>
      <c r="AU110" s="6">
        <v>40.236261950773</v>
      </c>
      <c r="AV110" s="6">
        <v>200.79062193126</v>
      </c>
      <c r="AW110" s="6">
        <v>48.9871498714052</v>
      </c>
      <c r="AX110" s="6">
        <v>957.392965440357</v>
      </c>
      <c r="AY110" s="6">
        <v>233.57641025641</v>
      </c>
      <c r="AZ110" s="6">
        <v>8350</v>
      </c>
      <c r="BA110" s="6">
        <v>4277</v>
      </c>
      <c r="BB110" s="6">
        <v>4277</v>
      </c>
      <c r="BC110" s="6">
        <v>51.2215568862275</v>
      </c>
      <c r="BD110" s="6">
        <v>63.9428544548413</v>
      </c>
    </row>
    <row r="111" s="1" customFormat="1" ht="19.9" customHeight="1" spans="1:56">
      <c r="A111" s="7" t="s">
        <v>217</v>
      </c>
      <c r="B111" s="6">
        <v>17584764.39</v>
      </c>
      <c r="C111" s="6">
        <v>8959326.15</v>
      </c>
      <c r="D111" s="6">
        <v>2028499.03</v>
      </c>
      <c r="E111" s="6">
        <v>7916464.53</v>
      </c>
      <c r="F111" s="6">
        <v>2161380</v>
      </c>
      <c r="G111" s="6">
        <v>656494.4</v>
      </c>
      <c r="H111" s="6">
        <v>3796761.92</v>
      </c>
      <c r="I111" s="6">
        <v>2550398.69</v>
      </c>
      <c r="J111" s="6">
        <v>539021.1</v>
      </c>
      <c r="K111" s="6">
        <v>921065.49</v>
      </c>
      <c r="L111" s="6">
        <v>325297.74</v>
      </c>
      <c r="M111" s="6">
        <v>28687.5</v>
      </c>
      <c r="N111" s="6">
        <v>376771.5</v>
      </c>
      <c r="O111" s="6">
        <v>66996</v>
      </c>
      <c r="P111" s="6">
        <v>768143.51</v>
      </c>
      <c r="Q111" s="6">
        <v>61229.7</v>
      </c>
      <c r="R111" s="6">
        <v>1042861.62</v>
      </c>
      <c r="S111" s="6">
        <v>205940</v>
      </c>
      <c r="T111" s="6">
        <v>64007</v>
      </c>
      <c r="U111" s="6">
        <v>40739.9</v>
      </c>
      <c r="V111" s="6">
        <v>289825.45</v>
      </c>
      <c r="W111" s="6">
        <v>246852.1</v>
      </c>
      <c r="X111" s="6">
        <v>0</v>
      </c>
      <c r="Y111" s="6">
        <v>42320.31</v>
      </c>
      <c r="Z111" s="6">
        <v>653.04</v>
      </c>
      <c r="AA111" s="6">
        <v>36240.17</v>
      </c>
      <c r="AB111" s="6">
        <v>160320.5</v>
      </c>
      <c r="AC111" s="6">
        <v>5628</v>
      </c>
      <c r="AD111" s="6">
        <v>116622.3</v>
      </c>
      <c r="AE111" s="6">
        <v>108406</v>
      </c>
      <c r="AF111" s="6">
        <v>15132.3</v>
      </c>
      <c r="AG111" s="6">
        <v>8410296</v>
      </c>
      <c r="AH111" s="6">
        <v>163866</v>
      </c>
      <c r="AI111" s="6">
        <v>35729.88</v>
      </c>
      <c r="AJ111" s="6">
        <v>14400702.32</v>
      </c>
      <c r="AK111" s="6">
        <v>14399142.65</v>
      </c>
      <c r="AL111" s="6">
        <v>2305.91</v>
      </c>
      <c r="AM111" s="6">
        <v>3184062.07</v>
      </c>
      <c r="AN111" s="6">
        <v>3872236.62</v>
      </c>
      <c r="AO111" s="6">
        <v>156297</v>
      </c>
      <c r="AP111" s="6">
        <v>84133</v>
      </c>
      <c r="AQ111" s="6">
        <v>1248</v>
      </c>
      <c r="AR111" s="6">
        <v>1238</v>
      </c>
      <c r="AS111" s="6">
        <v>6.18982229402262</v>
      </c>
      <c r="AT111" s="6">
        <v>50.6501374306609</v>
      </c>
      <c r="AU111" s="6">
        <v>24.2919692636455</v>
      </c>
      <c r="AV111" s="6">
        <v>136.090515463918</v>
      </c>
      <c r="AW111" s="6">
        <v>37.8214080647266</v>
      </c>
      <c r="AX111" s="6">
        <v>842.376106623586</v>
      </c>
      <c r="AY111" s="6">
        <v>234.107794830372</v>
      </c>
      <c r="AZ111" s="6">
        <v>10020</v>
      </c>
      <c r="BA111" s="6">
        <v>7663</v>
      </c>
      <c r="BB111" s="6">
        <v>7663</v>
      </c>
      <c r="BC111" s="6">
        <v>76.4770459081836</v>
      </c>
      <c r="BD111" s="6">
        <v>50.4215349622833</v>
      </c>
    </row>
    <row r="112" s="1" customFormat="1" ht="19.9" customHeight="1" spans="1:56">
      <c r="A112" s="7" t="s">
        <v>218</v>
      </c>
      <c r="B112" s="6">
        <v>3808389.19</v>
      </c>
      <c r="C112" s="6">
        <v>1297912.51</v>
      </c>
      <c r="D112" s="6">
        <v>379945.33</v>
      </c>
      <c r="E112" s="6">
        <v>1101772.08</v>
      </c>
      <c r="F112" s="6">
        <v>324582</v>
      </c>
      <c r="G112" s="6">
        <v>27853.9</v>
      </c>
      <c r="H112" s="6">
        <v>567167.22</v>
      </c>
      <c r="I112" s="6">
        <v>394357.85</v>
      </c>
      <c r="J112" s="6">
        <v>40786.5</v>
      </c>
      <c r="K112" s="6">
        <v>118707.76</v>
      </c>
      <c r="L112" s="6">
        <v>54101.61</v>
      </c>
      <c r="M112" s="6">
        <v>1074.79</v>
      </c>
      <c r="N112" s="6">
        <v>66109.5</v>
      </c>
      <c r="O112" s="6">
        <v>5150</v>
      </c>
      <c r="P112" s="6">
        <v>31549.1</v>
      </c>
      <c r="Q112" s="6">
        <v>78285.57</v>
      </c>
      <c r="R112" s="6">
        <v>196140.43</v>
      </c>
      <c r="S112" s="6">
        <v>19754</v>
      </c>
      <c r="T112" s="6">
        <v>8582</v>
      </c>
      <c r="U112" s="6">
        <v>16441.1</v>
      </c>
      <c r="V112" s="6">
        <v>44211.47</v>
      </c>
      <c r="W112" s="6">
        <v>40230.89</v>
      </c>
      <c r="X112" s="6">
        <v>0</v>
      </c>
      <c r="Y112" s="6">
        <v>2876.63</v>
      </c>
      <c r="Z112" s="6">
        <v>1103.95</v>
      </c>
      <c r="AA112" s="6">
        <v>176.38</v>
      </c>
      <c r="AB112" s="6">
        <v>38302</v>
      </c>
      <c r="AC112" s="6">
        <v>450</v>
      </c>
      <c r="AD112" s="6">
        <v>43743</v>
      </c>
      <c r="AE112" s="6">
        <v>16988</v>
      </c>
      <c r="AF112" s="6">
        <v>7492.48</v>
      </c>
      <c r="AG112" s="6">
        <v>2363682</v>
      </c>
      <c r="AH112" s="6">
        <v>123306</v>
      </c>
      <c r="AI112" s="6">
        <v>22028.58</v>
      </c>
      <c r="AJ112" s="6">
        <v>3821326.02</v>
      </c>
      <c r="AK112" s="6">
        <v>3821326.02</v>
      </c>
      <c r="AL112" s="6">
        <v>0</v>
      </c>
      <c r="AM112" s="6">
        <v>-12936.83</v>
      </c>
      <c r="AN112" s="6">
        <v>559469.99</v>
      </c>
      <c r="AO112" s="6">
        <v>26973</v>
      </c>
      <c r="AP112" s="6">
        <v>15574</v>
      </c>
      <c r="AQ112" s="6">
        <v>261</v>
      </c>
      <c r="AR112" s="6">
        <v>260</v>
      </c>
      <c r="AS112" s="6">
        <v>5.03846153846154</v>
      </c>
      <c r="AT112" s="6">
        <v>40.8472205538872</v>
      </c>
      <c r="AU112" s="6">
        <v>21.0272205538872</v>
      </c>
      <c r="AV112" s="6">
        <v>149.725519083969</v>
      </c>
      <c r="AW112" s="6">
        <v>33.749213740458</v>
      </c>
      <c r="AX112" s="6">
        <v>754.386269230769</v>
      </c>
      <c r="AY112" s="6">
        <v>170.044115384615</v>
      </c>
      <c r="AZ112" s="6">
        <v>6680</v>
      </c>
      <c r="BA112" s="6">
        <v>1310</v>
      </c>
      <c r="BB112" s="6">
        <v>1310</v>
      </c>
      <c r="BC112" s="6">
        <v>19.6107784431138</v>
      </c>
      <c r="BD112" s="6">
        <v>40.0305305305305</v>
      </c>
    </row>
    <row r="113" s="1" customFormat="1" ht="19.9" customHeight="1" spans="1:56">
      <c r="A113" s="7" t="s">
        <v>219</v>
      </c>
      <c r="B113" s="6">
        <v>14524377.43</v>
      </c>
      <c r="C113" s="6">
        <v>7166575.19</v>
      </c>
      <c r="D113" s="6">
        <v>1445725.25</v>
      </c>
      <c r="E113" s="6">
        <v>5563078.94</v>
      </c>
      <c r="F113" s="6">
        <v>1360505</v>
      </c>
      <c r="G113" s="6">
        <v>305566</v>
      </c>
      <c r="H113" s="6">
        <v>3164516.3</v>
      </c>
      <c r="I113" s="6">
        <v>2217677.29</v>
      </c>
      <c r="J113" s="6">
        <v>176936.8</v>
      </c>
      <c r="K113" s="6">
        <v>798811.4</v>
      </c>
      <c r="L113" s="6">
        <v>148027.61</v>
      </c>
      <c r="M113" s="6">
        <v>7601.54</v>
      </c>
      <c r="N113" s="6">
        <v>217719.8</v>
      </c>
      <c r="O113" s="6">
        <v>35777</v>
      </c>
      <c r="P113" s="6">
        <v>291165.4</v>
      </c>
      <c r="Q113" s="6">
        <v>180227.9</v>
      </c>
      <c r="R113" s="6">
        <v>1603496.25</v>
      </c>
      <c r="S113" s="6">
        <v>198360</v>
      </c>
      <c r="T113" s="6">
        <v>84833</v>
      </c>
      <c r="U113" s="6">
        <v>40456</v>
      </c>
      <c r="V113" s="6">
        <v>518259.15</v>
      </c>
      <c r="W113" s="6">
        <v>459680.63</v>
      </c>
      <c r="X113" s="6">
        <v>0</v>
      </c>
      <c r="Y113" s="6">
        <v>57051.91</v>
      </c>
      <c r="Z113" s="6">
        <v>1526.61</v>
      </c>
      <c r="AA113" s="6">
        <v>1228.16</v>
      </c>
      <c r="AB113" s="6">
        <v>202012</v>
      </c>
      <c r="AC113" s="6">
        <v>20482</v>
      </c>
      <c r="AD113" s="6">
        <v>316287.9</v>
      </c>
      <c r="AE113" s="6">
        <v>148930</v>
      </c>
      <c r="AF113" s="6">
        <v>72648.04</v>
      </c>
      <c r="AG113" s="6">
        <v>6937756</v>
      </c>
      <c r="AH113" s="6">
        <v>222179.4</v>
      </c>
      <c r="AI113" s="6">
        <v>26049.04</v>
      </c>
      <c r="AJ113" s="6">
        <v>12623266.44</v>
      </c>
      <c r="AK113" s="6">
        <v>12623149.44</v>
      </c>
      <c r="AL113" s="6">
        <v>117</v>
      </c>
      <c r="AM113" s="6">
        <v>1901110.99</v>
      </c>
      <c r="AN113" s="6">
        <v>3381937.35</v>
      </c>
      <c r="AO113" s="6">
        <v>110339</v>
      </c>
      <c r="AP113" s="6">
        <v>58739</v>
      </c>
      <c r="AQ113" s="6">
        <v>2157</v>
      </c>
      <c r="AR113" s="6">
        <v>2151</v>
      </c>
      <c r="AS113" s="6">
        <v>4.61971176197118</v>
      </c>
      <c r="AT113" s="6">
        <v>50.4180655978394</v>
      </c>
      <c r="AU113" s="6">
        <v>28.6799436282729</v>
      </c>
      <c r="AV113" s="6">
        <v>161.366232263259</v>
      </c>
      <c r="AW113" s="6">
        <v>52.1544882761397</v>
      </c>
      <c r="AX113" s="6">
        <v>745.465481171548</v>
      </c>
      <c r="AY113" s="6">
        <v>240.93870292887</v>
      </c>
      <c r="AZ113" s="6">
        <v>12140</v>
      </c>
      <c r="BA113" s="6">
        <v>9937</v>
      </c>
      <c r="BB113" s="6">
        <v>9937</v>
      </c>
      <c r="BC113" s="6">
        <v>81.8533772652389</v>
      </c>
      <c r="BD113" s="6">
        <v>50.1819837047644</v>
      </c>
    </row>
    <row r="114" s="1" customFormat="1" ht="19.9" customHeight="1" spans="1:56">
      <c r="A114" s="7" t="s">
        <v>220</v>
      </c>
      <c r="B114" s="6">
        <v>10719864.31</v>
      </c>
      <c r="C114" s="6">
        <v>5596793.8</v>
      </c>
      <c r="D114" s="6">
        <v>731708.68</v>
      </c>
      <c r="E114" s="6">
        <v>4632484.9</v>
      </c>
      <c r="F114" s="6">
        <v>1016436</v>
      </c>
      <c r="G114" s="6">
        <v>320480.76</v>
      </c>
      <c r="H114" s="6">
        <v>2307919.84</v>
      </c>
      <c r="I114" s="6">
        <v>1707901.48</v>
      </c>
      <c r="J114" s="6">
        <v>306532</v>
      </c>
      <c r="K114" s="6">
        <v>521956.58</v>
      </c>
      <c r="L114" s="6">
        <v>78061.78</v>
      </c>
      <c r="M114" s="6">
        <v>20889.07</v>
      </c>
      <c r="N114" s="6">
        <v>223026.4</v>
      </c>
      <c r="O114" s="6">
        <v>8510.25</v>
      </c>
      <c r="P114" s="6">
        <v>620530.68</v>
      </c>
      <c r="Q114" s="6">
        <v>114691.9</v>
      </c>
      <c r="R114" s="6">
        <v>964308.9</v>
      </c>
      <c r="S114" s="6">
        <v>83532</v>
      </c>
      <c r="T114" s="6">
        <v>38933</v>
      </c>
      <c r="U114" s="6">
        <v>77848.4</v>
      </c>
      <c r="V114" s="6">
        <v>269544.84</v>
      </c>
      <c r="W114" s="6">
        <v>240894.2</v>
      </c>
      <c r="X114" s="6">
        <v>0</v>
      </c>
      <c r="Y114" s="6">
        <v>28288.16</v>
      </c>
      <c r="Z114" s="6">
        <v>362.48</v>
      </c>
      <c r="AA114" s="6">
        <v>12678.31</v>
      </c>
      <c r="AB114" s="6">
        <v>106070.5</v>
      </c>
      <c r="AC114" s="6">
        <v>77850</v>
      </c>
      <c r="AD114" s="6">
        <v>207525</v>
      </c>
      <c r="AE114" s="6">
        <v>73287</v>
      </c>
      <c r="AF114" s="6">
        <v>17039.85</v>
      </c>
      <c r="AG114" s="6">
        <v>4963222</v>
      </c>
      <c r="AH114" s="6">
        <v>95919</v>
      </c>
      <c r="AI114" s="6">
        <v>17059.9</v>
      </c>
      <c r="AJ114" s="6">
        <v>9347419.27</v>
      </c>
      <c r="AK114" s="6">
        <v>9335827.27</v>
      </c>
      <c r="AL114" s="6">
        <v>11592</v>
      </c>
      <c r="AM114" s="6">
        <v>1372445.04</v>
      </c>
      <c r="AN114" s="6">
        <v>2331484.04</v>
      </c>
      <c r="AO114" s="6">
        <v>75897</v>
      </c>
      <c r="AP114" s="6">
        <v>31992</v>
      </c>
      <c r="AQ114" s="6">
        <v>1236</v>
      </c>
      <c r="AR114" s="6">
        <v>1224</v>
      </c>
      <c r="AS114" s="6">
        <v>3.83660130718954</v>
      </c>
      <c r="AT114" s="6">
        <v>61.036469162154</v>
      </c>
      <c r="AU114" s="6">
        <v>30.4085779411571</v>
      </c>
      <c r="AV114" s="6">
        <v>205.34686967632</v>
      </c>
      <c r="AW114" s="6">
        <v>57.3988160136286</v>
      </c>
      <c r="AX114" s="6">
        <v>787.834068627451</v>
      </c>
      <c r="AY114" s="6">
        <v>220.21637254902</v>
      </c>
      <c r="AZ114" s="6">
        <v>11690</v>
      </c>
      <c r="BA114" s="6">
        <v>4696</v>
      </c>
      <c r="BB114" s="6">
        <v>4696</v>
      </c>
      <c r="BC114" s="6">
        <v>40.1710863986313</v>
      </c>
      <c r="BD114" s="6">
        <v>60.8116921617455</v>
      </c>
    </row>
    <row r="115" s="1" customFormat="1" ht="19.9" customHeight="1" spans="1:56">
      <c r="A115" s="7" t="s">
        <v>221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</row>
    <row r="116" s="1" customFormat="1" ht="19.9" customHeight="1" spans="1:56">
      <c r="A116" s="7" t="s">
        <v>222</v>
      </c>
      <c r="B116" s="6">
        <v>9020493.63</v>
      </c>
      <c r="C116" s="6">
        <v>4792428.83</v>
      </c>
      <c r="D116" s="6">
        <v>1737272.06</v>
      </c>
      <c r="E116" s="6">
        <v>3697202.4</v>
      </c>
      <c r="F116" s="6">
        <v>1120946</v>
      </c>
      <c r="G116" s="6">
        <v>81837.98</v>
      </c>
      <c r="H116" s="6">
        <v>2037132.96</v>
      </c>
      <c r="I116" s="6">
        <v>1052940.22</v>
      </c>
      <c r="J116" s="6">
        <v>114045.6</v>
      </c>
      <c r="K116" s="6">
        <v>429931.29</v>
      </c>
      <c r="L116" s="6">
        <v>554261.45</v>
      </c>
      <c r="M116" s="6">
        <v>25284.04</v>
      </c>
      <c r="N116" s="6">
        <v>167885.52</v>
      </c>
      <c r="O116" s="6">
        <v>11086.6</v>
      </c>
      <c r="P116" s="6">
        <v>98448.5</v>
      </c>
      <c r="Q116" s="6">
        <v>154580.8</v>
      </c>
      <c r="R116" s="6">
        <v>1095226.43</v>
      </c>
      <c r="S116" s="6">
        <v>107485</v>
      </c>
      <c r="T116" s="6">
        <v>47084</v>
      </c>
      <c r="U116" s="6">
        <v>52609.08</v>
      </c>
      <c r="V116" s="6">
        <v>328479.71</v>
      </c>
      <c r="W116" s="6">
        <v>252468.49</v>
      </c>
      <c r="X116" s="6">
        <v>0</v>
      </c>
      <c r="Y116" s="6">
        <v>60922.34</v>
      </c>
      <c r="Z116" s="6">
        <v>15088.88</v>
      </c>
      <c r="AA116" s="6">
        <v>18662.69</v>
      </c>
      <c r="AB116" s="6">
        <v>171043</v>
      </c>
      <c r="AC116" s="6">
        <v>843</v>
      </c>
      <c r="AD116" s="6">
        <v>299836.9</v>
      </c>
      <c r="AE116" s="6">
        <v>68580.05</v>
      </c>
      <c r="AF116" s="6">
        <v>603</v>
      </c>
      <c r="AG116" s="6">
        <v>4022441</v>
      </c>
      <c r="AH116" s="6">
        <v>203014</v>
      </c>
      <c r="AI116" s="6">
        <v>251.8</v>
      </c>
      <c r="AJ116" s="6">
        <v>8799877.4</v>
      </c>
      <c r="AK116" s="6">
        <v>8783474.85</v>
      </c>
      <c r="AL116" s="6">
        <v>16402.55</v>
      </c>
      <c r="AM116" s="6">
        <v>220616.23</v>
      </c>
      <c r="AN116" s="6">
        <v>2064215.16</v>
      </c>
      <c r="AO116" s="6">
        <v>100122</v>
      </c>
      <c r="AP116" s="6">
        <v>68822</v>
      </c>
      <c r="AQ116" s="6">
        <v>1578</v>
      </c>
      <c r="AR116" s="6">
        <v>1578</v>
      </c>
      <c r="AS116" s="6">
        <v>3.34157160963245</v>
      </c>
      <c r="AT116" s="6">
        <v>36.9269730928267</v>
      </c>
      <c r="AU116" s="6">
        <v>20.3465068616288</v>
      </c>
      <c r="AV116" s="6">
        <v>207.704614071686</v>
      </c>
      <c r="AW116" s="6">
        <v>62.2946538972122</v>
      </c>
      <c r="AX116" s="6">
        <v>694.05984157161</v>
      </c>
      <c r="AY116" s="6">
        <v>208.162046894804</v>
      </c>
      <c r="AZ116" s="6">
        <v>10020</v>
      </c>
      <c r="BA116" s="6">
        <v>5273</v>
      </c>
      <c r="BB116" s="6">
        <v>5273</v>
      </c>
      <c r="BC116" s="6">
        <v>52.624750499002</v>
      </c>
      <c r="BD116" s="6">
        <v>36.9244581610435</v>
      </c>
    </row>
    <row r="117" s="1" customFormat="1" ht="19.9" customHeight="1" spans="1:56">
      <c r="A117" s="7" t="s">
        <v>223</v>
      </c>
      <c r="B117" s="6">
        <v>3910940.99</v>
      </c>
      <c r="C117" s="6">
        <v>1549986.46</v>
      </c>
      <c r="D117" s="6">
        <v>516353.4</v>
      </c>
      <c r="E117" s="6">
        <v>1316718.2</v>
      </c>
      <c r="F117" s="6">
        <v>385189.2</v>
      </c>
      <c r="G117" s="6">
        <v>18250.96</v>
      </c>
      <c r="H117" s="6">
        <v>855543.86</v>
      </c>
      <c r="I117" s="6">
        <v>675617.96</v>
      </c>
      <c r="J117" s="6">
        <v>12012</v>
      </c>
      <c r="K117" s="6">
        <v>149075.43</v>
      </c>
      <c r="L117" s="6">
        <v>30850.47</v>
      </c>
      <c r="M117" s="6">
        <v>6446.03</v>
      </c>
      <c r="N117" s="6">
        <v>19505.16</v>
      </c>
      <c r="O117" s="6">
        <v>410</v>
      </c>
      <c r="P117" s="6">
        <v>22183.09</v>
      </c>
      <c r="Q117" s="6">
        <v>9189.9</v>
      </c>
      <c r="R117" s="6">
        <v>233268.26</v>
      </c>
      <c r="S117" s="6">
        <v>31660</v>
      </c>
      <c r="T117" s="6">
        <v>0</v>
      </c>
      <c r="U117" s="6">
        <v>28465.85</v>
      </c>
      <c r="V117" s="6">
        <v>75433.88</v>
      </c>
      <c r="W117" s="6">
        <v>68516.91</v>
      </c>
      <c r="X117" s="6">
        <v>0</v>
      </c>
      <c r="Y117" s="6">
        <v>6916.97</v>
      </c>
      <c r="Z117" s="6">
        <v>0</v>
      </c>
      <c r="AA117" s="6">
        <v>5342.24</v>
      </c>
      <c r="AB117" s="6">
        <v>24423.95</v>
      </c>
      <c r="AC117" s="6">
        <v>72</v>
      </c>
      <c r="AD117" s="6">
        <v>33034.84</v>
      </c>
      <c r="AE117" s="6">
        <v>20705.4</v>
      </c>
      <c r="AF117" s="6">
        <v>14130.1</v>
      </c>
      <c r="AG117" s="6">
        <v>2230190.06</v>
      </c>
      <c r="AH117" s="6">
        <v>126320</v>
      </c>
      <c r="AI117" s="6">
        <v>0</v>
      </c>
      <c r="AJ117" s="6">
        <v>3624229.37</v>
      </c>
      <c r="AK117" s="6">
        <v>3622627.95</v>
      </c>
      <c r="AL117" s="6">
        <v>1601.42</v>
      </c>
      <c r="AM117" s="6">
        <v>286711.62</v>
      </c>
      <c r="AN117" s="6">
        <v>933234.94</v>
      </c>
      <c r="AO117" s="6">
        <v>32374</v>
      </c>
      <c r="AP117" s="6">
        <v>19099</v>
      </c>
      <c r="AQ117" s="6">
        <v>311</v>
      </c>
      <c r="AR117" s="6">
        <v>311</v>
      </c>
      <c r="AS117" s="6">
        <v>5.4983922829582</v>
      </c>
      <c r="AT117" s="6">
        <v>40.6720887131649</v>
      </c>
      <c r="AU117" s="6">
        <v>26.4268814480756</v>
      </c>
      <c r="AV117" s="6">
        <v>136.414187134503</v>
      </c>
      <c r="AW117" s="6">
        <v>44.1133801169591</v>
      </c>
      <c r="AX117" s="6">
        <v>750.058713826367</v>
      </c>
      <c r="AY117" s="6">
        <v>242.552668810289</v>
      </c>
      <c r="AZ117" s="6">
        <v>6680</v>
      </c>
      <c r="BA117" s="6">
        <v>1710</v>
      </c>
      <c r="BB117" s="6">
        <v>1710</v>
      </c>
      <c r="BC117" s="6">
        <v>25.5988023952096</v>
      </c>
      <c r="BD117" s="6">
        <v>40.6720887131649</v>
      </c>
    </row>
    <row r="118" s="1" customFormat="1" ht="19.9" customHeight="1" spans="1:56">
      <c r="A118" s="7" t="s">
        <v>224</v>
      </c>
      <c r="B118" s="6">
        <v>4618540.26</v>
      </c>
      <c r="C118" s="6">
        <v>1725989.2</v>
      </c>
      <c r="D118" s="6">
        <v>237662.05</v>
      </c>
      <c r="E118" s="6">
        <v>1470555.18</v>
      </c>
      <c r="F118" s="6">
        <v>332714.5</v>
      </c>
      <c r="G118" s="6">
        <v>59611.09</v>
      </c>
      <c r="H118" s="6">
        <v>945171.05</v>
      </c>
      <c r="I118" s="6">
        <v>834017.16</v>
      </c>
      <c r="J118" s="6">
        <v>27744.8</v>
      </c>
      <c r="K118" s="6">
        <v>111153.89</v>
      </c>
      <c r="L118" s="6">
        <v>0</v>
      </c>
      <c r="M118" s="6">
        <v>6411.7</v>
      </c>
      <c r="N118" s="6">
        <v>24512.45</v>
      </c>
      <c r="O118" s="6">
        <v>42131.77</v>
      </c>
      <c r="P118" s="6">
        <v>44594.61</v>
      </c>
      <c r="Q118" s="6">
        <v>15408.01</v>
      </c>
      <c r="R118" s="6">
        <v>255434.02</v>
      </c>
      <c r="S118" s="6">
        <v>30138</v>
      </c>
      <c r="T118" s="6">
        <v>0</v>
      </c>
      <c r="U118" s="6">
        <v>68443.45</v>
      </c>
      <c r="V118" s="6">
        <v>59684.05</v>
      </c>
      <c r="W118" s="6">
        <v>53489.79</v>
      </c>
      <c r="X118" s="6">
        <v>0</v>
      </c>
      <c r="Y118" s="6">
        <v>6194.26</v>
      </c>
      <c r="Z118" s="6">
        <v>0</v>
      </c>
      <c r="AA118" s="6">
        <v>4057.64</v>
      </c>
      <c r="AB118" s="6">
        <v>22839.23</v>
      </c>
      <c r="AC118" s="6">
        <v>1630</v>
      </c>
      <c r="AD118" s="6">
        <v>44090.12</v>
      </c>
      <c r="AE118" s="6">
        <v>19735</v>
      </c>
      <c r="AF118" s="6">
        <v>4816.53</v>
      </c>
      <c r="AG118" s="6">
        <v>2840242.82</v>
      </c>
      <c r="AH118" s="6">
        <v>47000</v>
      </c>
      <c r="AI118" s="6">
        <v>2006.5</v>
      </c>
      <c r="AJ118" s="6">
        <v>3691719.83</v>
      </c>
      <c r="AK118" s="6">
        <v>3689958.88</v>
      </c>
      <c r="AL118" s="6">
        <v>1760.95</v>
      </c>
      <c r="AM118" s="6">
        <v>926820.43</v>
      </c>
      <c r="AN118" s="6">
        <v>1004854.1</v>
      </c>
      <c r="AO118" s="6">
        <v>28381</v>
      </c>
      <c r="AP118" s="6">
        <v>8545</v>
      </c>
      <c r="AQ118" s="6">
        <v>334</v>
      </c>
      <c r="AR118" s="6">
        <v>334</v>
      </c>
      <c r="AS118" s="6">
        <v>7.85928143712575</v>
      </c>
      <c r="AT118" s="6">
        <v>51.8147767872873</v>
      </c>
      <c r="AU118" s="6">
        <v>33.3029509178676</v>
      </c>
      <c r="AV118" s="6">
        <v>97.3081980952381</v>
      </c>
      <c r="AW118" s="6">
        <v>22.736780952381</v>
      </c>
      <c r="AX118" s="6">
        <v>764.77251497006</v>
      </c>
      <c r="AY118" s="6">
        <v>178.694760479042</v>
      </c>
      <c r="AZ118" s="6">
        <v>8350</v>
      </c>
      <c r="BA118" s="6">
        <v>2625</v>
      </c>
      <c r="BB118" s="6">
        <v>2625</v>
      </c>
      <c r="BC118" s="6">
        <v>31.437125748503</v>
      </c>
      <c r="BD118" s="6">
        <v>51.7440780804059</v>
      </c>
    </row>
    <row r="119" s="1" customFormat="1" ht="19.9" customHeight="1" spans="1:56">
      <c r="A119" s="7" t="s">
        <v>225</v>
      </c>
      <c r="B119" s="6">
        <v>13961950.76</v>
      </c>
      <c r="C119" s="6">
        <v>7360635.91</v>
      </c>
      <c r="D119" s="6">
        <v>234984.24</v>
      </c>
      <c r="E119" s="6">
        <v>7141465.86</v>
      </c>
      <c r="F119" s="6">
        <v>1364308.1</v>
      </c>
      <c r="G119" s="6">
        <v>32709.15</v>
      </c>
      <c r="H119" s="6">
        <v>4641093.28</v>
      </c>
      <c r="I119" s="6">
        <v>2672052.3</v>
      </c>
      <c r="J119" s="6">
        <v>1070971.2</v>
      </c>
      <c r="K119" s="6">
        <v>273020.98</v>
      </c>
      <c r="L119" s="6">
        <v>1696020</v>
      </c>
      <c r="M119" s="6">
        <v>557.33</v>
      </c>
      <c r="N119" s="6">
        <v>692441.2</v>
      </c>
      <c r="O119" s="6">
        <v>16325.75</v>
      </c>
      <c r="P119" s="6">
        <v>109419.07</v>
      </c>
      <c r="Q119" s="6">
        <v>284611.98</v>
      </c>
      <c r="R119" s="6">
        <v>219170.05</v>
      </c>
      <c r="S119" s="6">
        <v>15936</v>
      </c>
      <c r="T119" s="6">
        <v>0</v>
      </c>
      <c r="U119" s="6">
        <v>7625.93</v>
      </c>
      <c r="V119" s="6">
        <v>24821.51</v>
      </c>
      <c r="W119" s="6">
        <v>15690.74</v>
      </c>
      <c r="X119" s="6">
        <v>0</v>
      </c>
      <c r="Y119" s="6">
        <v>6735.16</v>
      </c>
      <c r="Z119" s="6">
        <v>2395.61</v>
      </c>
      <c r="AA119" s="6">
        <v>14.54</v>
      </c>
      <c r="AB119" s="6">
        <v>134167.76</v>
      </c>
      <c r="AC119" s="6">
        <v>6587.7</v>
      </c>
      <c r="AD119" s="6">
        <v>13008.13</v>
      </c>
      <c r="AE119" s="6">
        <v>11042.4</v>
      </c>
      <c r="AF119" s="6">
        <v>5966.08</v>
      </c>
      <c r="AG119" s="6">
        <v>6485643.13</v>
      </c>
      <c r="AH119" s="6">
        <v>50720</v>
      </c>
      <c r="AI119" s="6">
        <v>1955</v>
      </c>
      <c r="AJ119" s="6">
        <v>10505132.14</v>
      </c>
      <c r="AK119" s="6">
        <v>10505132.14</v>
      </c>
      <c r="AL119" s="6">
        <v>0</v>
      </c>
      <c r="AM119" s="6">
        <v>3456818.62</v>
      </c>
      <c r="AN119" s="6">
        <v>4664657.55</v>
      </c>
      <c r="AO119" s="6">
        <v>87040</v>
      </c>
      <c r="AP119" s="6">
        <v>8775</v>
      </c>
      <c r="AQ119" s="6">
        <v>145</v>
      </c>
      <c r="AR119" s="6">
        <v>145</v>
      </c>
      <c r="AS119" s="6">
        <v>6.06206896551724</v>
      </c>
      <c r="AT119" s="6">
        <v>82.0480912224265</v>
      </c>
      <c r="AU119" s="6">
        <v>53.3213841911765</v>
      </c>
      <c r="AV119" s="6">
        <v>249.340216154721</v>
      </c>
      <c r="AW119" s="6">
        <v>28.2383503981798</v>
      </c>
      <c r="AX119" s="6">
        <v>1511.5175862069</v>
      </c>
      <c r="AY119" s="6">
        <v>171.182827586207</v>
      </c>
      <c r="AZ119" s="6">
        <v>11690</v>
      </c>
      <c r="BA119" s="6">
        <v>879</v>
      </c>
      <c r="BB119" s="6">
        <v>879</v>
      </c>
      <c r="BC119" s="6">
        <v>7.51924721984602</v>
      </c>
      <c r="BD119" s="6">
        <v>82.0256302849265</v>
      </c>
    </row>
    <row r="120" s="1" customFormat="1" ht="19.9" customHeight="1" spans="1:56">
      <c r="A120" s="7" t="s">
        <v>226</v>
      </c>
      <c r="B120" s="6">
        <v>3516760.58</v>
      </c>
      <c r="C120" s="6">
        <v>920723.54</v>
      </c>
      <c r="D120" s="6">
        <v>105531.87</v>
      </c>
      <c r="E120" s="6">
        <v>748178.33</v>
      </c>
      <c r="F120" s="6">
        <v>229229.65</v>
      </c>
      <c r="G120" s="6">
        <v>9411.85</v>
      </c>
      <c r="H120" s="6">
        <v>464790.31</v>
      </c>
      <c r="I120" s="6">
        <v>333719.28</v>
      </c>
      <c r="J120" s="6">
        <v>7146</v>
      </c>
      <c r="K120" s="6">
        <v>124888.1</v>
      </c>
      <c r="L120" s="6">
        <v>6182.93</v>
      </c>
      <c r="M120" s="6">
        <v>1712.31</v>
      </c>
      <c r="N120" s="6">
        <v>25966.45</v>
      </c>
      <c r="O120" s="6">
        <v>573.1</v>
      </c>
      <c r="P120" s="6">
        <v>13042.36</v>
      </c>
      <c r="Q120" s="6">
        <v>3452.3</v>
      </c>
      <c r="R120" s="6">
        <v>172545.21</v>
      </c>
      <c r="S120" s="6">
        <v>24894</v>
      </c>
      <c r="T120" s="6">
        <v>0</v>
      </c>
      <c r="U120" s="6">
        <v>27231.85</v>
      </c>
      <c r="V120" s="6">
        <v>35171.62</v>
      </c>
      <c r="W120" s="6">
        <v>30559.81</v>
      </c>
      <c r="X120" s="6">
        <v>0</v>
      </c>
      <c r="Y120" s="6">
        <v>4611.81</v>
      </c>
      <c r="Z120" s="6">
        <v>0</v>
      </c>
      <c r="AA120" s="6">
        <v>3373.39</v>
      </c>
      <c r="AB120" s="6">
        <v>21206.8</v>
      </c>
      <c r="AC120" s="6">
        <v>16.2</v>
      </c>
      <c r="AD120" s="6">
        <v>35646.94</v>
      </c>
      <c r="AE120" s="6">
        <v>24633.2</v>
      </c>
      <c r="AF120" s="6">
        <v>371.21</v>
      </c>
      <c r="AG120" s="6">
        <v>2578484.4</v>
      </c>
      <c r="AH120" s="6">
        <v>14120</v>
      </c>
      <c r="AI120" s="6">
        <v>0</v>
      </c>
      <c r="AJ120" s="6">
        <v>2698548.74</v>
      </c>
      <c r="AK120" s="6">
        <v>2697400.44</v>
      </c>
      <c r="AL120" s="6">
        <v>1148.3</v>
      </c>
      <c r="AM120" s="6">
        <v>818211.84</v>
      </c>
      <c r="AN120" s="6">
        <v>499961.93</v>
      </c>
      <c r="AO120" s="6">
        <v>17149</v>
      </c>
      <c r="AP120" s="6">
        <v>4254</v>
      </c>
      <c r="AQ120" s="6">
        <v>283</v>
      </c>
      <c r="AR120" s="6">
        <v>283</v>
      </c>
      <c r="AS120" s="6">
        <v>4.73144876325088</v>
      </c>
      <c r="AT120" s="6">
        <v>43.6281025132661</v>
      </c>
      <c r="AU120" s="6">
        <v>27.1030561548778</v>
      </c>
      <c r="AV120" s="6">
        <v>128.861247199403</v>
      </c>
      <c r="AW120" s="6">
        <v>26.2670799103809</v>
      </c>
      <c r="AX120" s="6">
        <v>609.70038869258</v>
      </c>
      <c r="AY120" s="6">
        <v>124.281342756184</v>
      </c>
      <c r="AZ120" s="6">
        <v>4008</v>
      </c>
      <c r="BA120" s="6">
        <v>1339</v>
      </c>
      <c r="BB120" s="6">
        <v>1339</v>
      </c>
      <c r="BC120" s="6">
        <v>33.4081836327345</v>
      </c>
      <c r="BD120" s="6">
        <v>43.6281025132661</v>
      </c>
    </row>
    <row r="121" s="1" customFormat="1" ht="19.9" customHeight="1" spans="1:56">
      <c r="A121" s="7" t="s">
        <v>227</v>
      </c>
      <c r="B121" s="6">
        <v>5364516.61</v>
      </c>
      <c r="C121" s="6">
        <v>1658614.69</v>
      </c>
      <c r="D121" s="6">
        <v>30275.97</v>
      </c>
      <c r="E121" s="6">
        <v>1490244.24</v>
      </c>
      <c r="F121" s="6">
        <v>337629.9</v>
      </c>
      <c r="G121" s="6">
        <v>26454.4</v>
      </c>
      <c r="H121" s="6">
        <v>1011936.44</v>
      </c>
      <c r="I121" s="6">
        <v>930766.31</v>
      </c>
      <c r="J121" s="6">
        <v>14682</v>
      </c>
      <c r="K121" s="6">
        <v>81170.13</v>
      </c>
      <c r="L121" s="6">
        <v>0</v>
      </c>
      <c r="M121" s="6">
        <v>4939.54</v>
      </c>
      <c r="N121" s="6">
        <v>58945.27</v>
      </c>
      <c r="O121" s="6">
        <v>3536.59</v>
      </c>
      <c r="P121" s="6">
        <v>44402.65</v>
      </c>
      <c r="Q121" s="6">
        <v>2399.45</v>
      </c>
      <c r="R121" s="6">
        <v>168370.45</v>
      </c>
      <c r="S121" s="6">
        <v>21254</v>
      </c>
      <c r="T121" s="6">
        <v>0</v>
      </c>
      <c r="U121" s="6">
        <v>30652.1</v>
      </c>
      <c r="V121" s="6">
        <v>46084.24</v>
      </c>
      <c r="W121" s="6">
        <v>41369.96</v>
      </c>
      <c r="X121" s="6">
        <v>0</v>
      </c>
      <c r="Y121" s="6">
        <v>4714.28</v>
      </c>
      <c r="Z121" s="6">
        <v>0</v>
      </c>
      <c r="AA121" s="6">
        <v>3724.96</v>
      </c>
      <c r="AB121" s="6">
        <v>18782.25</v>
      </c>
      <c r="AC121" s="6">
        <v>646.2</v>
      </c>
      <c r="AD121" s="6">
        <v>25955.83</v>
      </c>
      <c r="AE121" s="6">
        <v>13824.1</v>
      </c>
      <c r="AF121" s="6">
        <v>7446.77</v>
      </c>
      <c r="AG121" s="6">
        <v>3564590.78</v>
      </c>
      <c r="AH121" s="6">
        <v>127840</v>
      </c>
      <c r="AI121" s="6">
        <v>0</v>
      </c>
      <c r="AJ121" s="6">
        <v>4074583.74</v>
      </c>
      <c r="AK121" s="6">
        <v>4065257.72</v>
      </c>
      <c r="AL121" s="6">
        <v>9326.02</v>
      </c>
      <c r="AM121" s="6">
        <v>1289932.87</v>
      </c>
      <c r="AN121" s="6">
        <v>1058874.99</v>
      </c>
      <c r="AO121" s="6">
        <v>24463</v>
      </c>
      <c r="AP121" s="6">
        <v>1435</v>
      </c>
      <c r="AQ121" s="6">
        <v>172</v>
      </c>
      <c r="AR121" s="6">
        <v>172</v>
      </c>
      <c r="AS121" s="6">
        <v>6.58139534883721</v>
      </c>
      <c r="AT121" s="6">
        <v>60.9182945673057</v>
      </c>
      <c r="AU121" s="6">
        <v>41.3659992641949</v>
      </c>
      <c r="AV121" s="6">
        <v>148.73714664311</v>
      </c>
      <c r="AW121" s="6">
        <v>40.7104593639576</v>
      </c>
      <c r="AX121" s="6">
        <v>978.897965116279</v>
      </c>
      <c r="AY121" s="6">
        <v>267.931627906977</v>
      </c>
      <c r="AZ121" s="6">
        <v>7585</v>
      </c>
      <c r="BA121" s="6">
        <v>1132</v>
      </c>
      <c r="BB121" s="6">
        <v>1132</v>
      </c>
      <c r="BC121" s="6">
        <v>14.9241924851681</v>
      </c>
      <c r="BD121" s="6">
        <v>60.9182945673057</v>
      </c>
    </row>
    <row r="122" s="1" customFormat="1" ht="19.9" customHeight="1" spans="1:56">
      <c r="A122" s="7" t="s">
        <v>228</v>
      </c>
      <c r="B122" s="6">
        <v>3139585.11</v>
      </c>
      <c r="C122" s="6">
        <v>1046541.83</v>
      </c>
      <c r="D122" s="6">
        <v>120547.64</v>
      </c>
      <c r="E122" s="6">
        <v>860961.25</v>
      </c>
      <c r="F122" s="6">
        <v>221457.05</v>
      </c>
      <c r="G122" s="6">
        <v>15841.4</v>
      </c>
      <c r="H122" s="6">
        <v>586889.25</v>
      </c>
      <c r="I122" s="6">
        <v>454783.48</v>
      </c>
      <c r="J122" s="6">
        <v>34310</v>
      </c>
      <c r="K122" s="6">
        <v>128726.95</v>
      </c>
      <c r="L122" s="6">
        <v>3378.82</v>
      </c>
      <c r="M122" s="6">
        <v>884.93</v>
      </c>
      <c r="N122" s="6">
        <v>13835.25</v>
      </c>
      <c r="O122" s="6">
        <v>298.2</v>
      </c>
      <c r="P122" s="6">
        <v>11374.38</v>
      </c>
      <c r="Q122" s="6">
        <v>10380.79</v>
      </c>
      <c r="R122" s="6">
        <v>185580.58</v>
      </c>
      <c r="S122" s="6">
        <v>23008.8</v>
      </c>
      <c r="T122" s="6">
        <v>0</v>
      </c>
      <c r="U122" s="6">
        <v>24620.04</v>
      </c>
      <c r="V122" s="6">
        <v>53573.41</v>
      </c>
      <c r="W122" s="6">
        <v>41774.19</v>
      </c>
      <c r="X122" s="6">
        <v>0</v>
      </c>
      <c r="Y122" s="6">
        <v>11799.22</v>
      </c>
      <c r="Z122" s="6">
        <v>0</v>
      </c>
      <c r="AA122" s="6">
        <v>3792.58</v>
      </c>
      <c r="AB122" s="6">
        <v>36069.6</v>
      </c>
      <c r="AC122" s="6">
        <v>20</v>
      </c>
      <c r="AD122" s="6">
        <v>23798.5</v>
      </c>
      <c r="AE122" s="6">
        <v>17472</v>
      </c>
      <c r="AF122" s="6">
        <v>3225.65</v>
      </c>
      <c r="AG122" s="6">
        <v>2068221.38</v>
      </c>
      <c r="AH122" s="6">
        <v>21883.4</v>
      </c>
      <c r="AI122" s="6">
        <v>696</v>
      </c>
      <c r="AJ122" s="6">
        <v>2843267.89</v>
      </c>
      <c r="AK122" s="6">
        <v>2841005.97</v>
      </c>
      <c r="AL122" s="6">
        <v>2261.92</v>
      </c>
      <c r="AM122" s="6">
        <v>296317.22</v>
      </c>
      <c r="AN122" s="6">
        <v>640462.66</v>
      </c>
      <c r="AO122" s="6">
        <v>16772</v>
      </c>
      <c r="AP122" s="6">
        <v>4693</v>
      </c>
      <c r="AQ122" s="6">
        <v>268</v>
      </c>
      <c r="AR122" s="6">
        <v>268</v>
      </c>
      <c r="AS122" s="6">
        <v>6.08582089552239</v>
      </c>
      <c r="AT122" s="6">
        <v>51.3332488671596</v>
      </c>
      <c r="AU122" s="6">
        <v>34.9922042690198</v>
      </c>
      <c r="AV122" s="6">
        <v>113.783310852238</v>
      </c>
      <c r="AW122" s="6">
        <v>32.8469711833231</v>
      </c>
      <c r="AX122" s="6">
        <v>692.464850746269</v>
      </c>
      <c r="AY122" s="6">
        <v>199.90078358209</v>
      </c>
      <c r="AZ122" s="6">
        <v>4008</v>
      </c>
      <c r="BA122" s="6">
        <v>1631</v>
      </c>
      <c r="BB122" s="6">
        <v>1631</v>
      </c>
      <c r="BC122" s="6">
        <v>40.6936127744511</v>
      </c>
      <c r="BD122" s="6">
        <v>51.2917511328404</v>
      </c>
    </row>
    <row r="123" s="1" customFormat="1" ht="19.9" customHeight="1" spans="1:56">
      <c r="A123" s="7" t="s">
        <v>229</v>
      </c>
      <c r="B123" s="6">
        <v>4871634.74</v>
      </c>
      <c r="C123" s="6">
        <v>2057577.77</v>
      </c>
      <c r="D123" s="6">
        <v>187305.59</v>
      </c>
      <c r="E123" s="6">
        <v>1821875.76</v>
      </c>
      <c r="F123" s="6">
        <v>374309.7</v>
      </c>
      <c r="G123" s="6">
        <v>46897.63</v>
      </c>
      <c r="H123" s="6">
        <v>1208689.42</v>
      </c>
      <c r="I123" s="6">
        <v>895868.1</v>
      </c>
      <c r="J123" s="6">
        <v>30683.6</v>
      </c>
      <c r="K123" s="6">
        <v>276119.91</v>
      </c>
      <c r="L123" s="6">
        <v>36701.41</v>
      </c>
      <c r="M123" s="6">
        <v>7879.97</v>
      </c>
      <c r="N123" s="6">
        <v>64756.6</v>
      </c>
      <c r="O123" s="6">
        <v>33781.92</v>
      </c>
      <c r="P123" s="6">
        <v>85003.1</v>
      </c>
      <c r="Q123" s="6">
        <v>557.42</v>
      </c>
      <c r="R123" s="6">
        <v>235702.01</v>
      </c>
      <c r="S123" s="6">
        <v>31306</v>
      </c>
      <c r="T123" s="6">
        <v>0</v>
      </c>
      <c r="U123" s="6">
        <v>29796.05</v>
      </c>
      <c r="V123" s="6">
        <v>60550.83</v>
      </c>
      <c r="W123" s="6">
        <v>47731.72</v>
      </c>
      <c r="X123" s="6">
        <v>0</v>
      </c>
      <c r="Y123" s="6">
        <v>11328.23</v>
      </c>
      <c r="Z123" s="6">
        <v>1490.88</v>
      </c>
      <c r="AA123" s="6">
        <v>4366.72</v>
      </c>
      <c r="AB123" s="6">
        <v>31697.55</v>
      </c>
      <c r="AC123" s="6">
        <v>12744.6</v>
      </c>
      <c r="AD123" s="6">
        <v>45117.66</v>
      </c>
      <c r="AE123" s="6">
        <v>20114.9</v>
      </c>
      <c r="AF123" s="6">
        <v>7.7</v>
      </c>
      <c r="AG123" s="6">
        <v>2745580.72</v>
      </c>
      <c r="AH123" s="6">
        <v>56160</v>
      </c>
      <c r="AI123" s="6">
        <v>4487.1</v>
      </c>
      <c r="AJ123" s="6">
        <v>3915143.77</v>
      </c>
      <c r="AK123" s="6">
        <v>3910794.28</v>
      </c>
      <c r="AL123" s="6">
        <v>4349.49</v>
      </c>
      <c r="AM123" s="6">
        <v>956490.97</v>
      </c>
      <c r="AN123" s="6">
        <v>1269209.7</v>
      </c>
      <c r="AO123" s="6">
        <v>29751</v>
      </c>
      <c r="AP123" s="6">
        <v>5008</v>
      </c>
      <c r="AQ123" s="6">
        <v>317</v>
      </c>
      <c r="AR123" s="6">
        <v>317</v>
      </c>
      <c r="AS123" s="6">
        <v>5.05047318611987</v>
      </c>
      <c r="AT123" s="6">
        <v>61.2374629424221</v>
      </c>
      <c r="AU123" s="6">
        <v>40.6268501899096</v>
      </c>
      <c r="AV123" s="6">
        <v>147.221742660837</v>
      </c>
      <c r="AW123" s="6">
        <v>37.8206308557152</v>
      </c>
      <c r="AX123" s="6">
        <v>743.539463722397</v>
      </c>
      <c r="AY123" s="6">
        <v>191.012082018927</v>
      </c>
      <c r="AZ123" s="6">
        <v>8350</v>
      </c>
      <c r="BA123" s="6">
        <v>1601</v>
      </c>
      <c r="BB123" s="6">
        <v>1601</v>
      </c>
      <c r="BC123" s="6">
        <v>19.1736526946108</v>
      </c>
      <c r="BD123" s="6">
        <v>61.0866411213068</v>
      </c>
    </row>
    <row r="124" s="1" customFormat="1" ht="19.9" customHeight="1" spans="1:56">
      <c r="A124" s="7" t="s">
        <v>230</v>
      </c>
      <c r="B124" s="6">
        <v>2719150.73</v>
      </c>
      <c r="C124" s="6">
        <v>1014240.02</v>
      </c>
      <c r="D124" s="6">
        <v>96757</v>
      </c>
      <c r="E124" s="6">
        <v>782260.67</v>
      </c>
      <c r="F124" s="6">
        <v>232116.9</v>
      </c>
      <c r="G124" s="6">
        <v>35997.97</v>
      </c>
      <c r="H124" s="6">
        <v>442485.47</v>
      </c>
      <c r="I124" s="6">
        <v>362538.31</v>
      </c>
      <c r="J124" s="6">
        <v>12418.2</v>
      </c>
      <c r="K124" s="6">
        <v>70819.79</v>
      </c>
      <c r="L124" s="6">
        <v>9127.37</v>
      </c>
      <c r="M124" s="6">
        <v>1908.42</v>
      </c>
      <c r="N124" s="6">
        <v>35659.43</v>
      </c>
      <c r="O124" s="6">
        <v>7107.5</v>
      </c>
      <c r="P124" s="6">
        <v>23390.92</v>
      </c>
      <c r="Q124" s="6">
        <v>3594.06</v>
      </c>
      <c r="R124" s="6">
        <v>231979.35</v>
      </c>
      <c r="S124" s="6">
        <v>25978.8</v>
      </c>
      <c r="T124" s="6">
        <v>0</v>
      </c>
      <c r="U124" s="6">
        <v>38033.65</v>
      </c>
      <c r="V124" s="6">
        <v>46544.97</v>
      </c>
      <c r="W124" s="6">
        <v>41289.23</v>
      </c>
      <c r="X124" s="6">
        <v>0</v>
      </c>
      <c r="Y124" s="6">
        <v>4763.57</v>
      </c>
      <c r="Z124" s="6">
        <v>492.17</v>
      </c>
      <c r="AA124" s="6">
        <v>2904.88</v>
      </c>
      <c r="AB124" s="6">
        <v>61634.4</v>
      </c>
      <c r="AC124" s="6">
        <v>12830.8</v>
      </c>
      <c r="AD124" s="6">
        <v>22680.16</v>
      </c>
      <c r="AE124" s="6">
        <v>16902.6</v>
      </c>
      <c r="AF124" s="6">
        <v>4469.09</v>
      </c>
      <c r="AG124" s="6">
        <v>1683483.23</v>
      </c>
      <c r="AH124" s="6">
        <v>18200</v>
      </c>
      <c r="AI124" s="6">
        <v>200</v>
      </c>
      <c r="AJ124" s="6">
        <v>2316956.78</v>
      </c>
      <c r="AK124" s="6">
        <v>2316456.78</v>
      </c>
      <c r="AL124" s="6">
        <v>500</v>
      </c>
      <c r="AM124" s="6">
        <v>402193.95</v>
      </c>
      <c r="AN124" s="6">
        <v>489030.44</v>
      </c>
      <c r="AO124" s="6">
        <v>13383</v>
      </c>
      <c r="AP124" s="6">
        <v>3518</v>
      </c>
      <c r="AQ124" s="6">
        <v>234</v>
      </c>
      <c r="AR124" s="6">
        <v>234</v>
      </c>
      <c r="AS124" s="6">
        <v>5.83760683760684</v>
      </c>
      <c r="AT124" s="6">
        <v>58.4518172308152</v>
      </c>
      <c r="AU124" s="6">
        <v>33.0632496450721</v>
      </c>
      <c r="AV124" s="6">
        <v>169.823828696925</v>
      </c>
      <c r="AW124" s="6">
        <v>34.0739165446559</v>
      </c>
      <c r="AX124" s="6">
        <v>991.364743589744</v>
      </c>
      <c r="AY124" s="6">
        <v>198.910128205128</v>
      </c>
      <c r="AZ124" s="6">
        <v>4008</v>
      </c>
      <c r="BA124" s="6">
        <v>1366</v>
      </c>
      <c r="BB124" s="6">
        <v>1366</v>
      </c>
      <c r="BC124" s="6">
        <v>34.0818363273453</v>
      </c>
      <c r="BD124" s="6">
        <v>58.4368728984533</v>
      </c>
    </row>
    <row r="125" s="1" customFormat="1" ht="19.9" customHeight="1" spans="1:56">
      <c r="A125" s="7" t="s">
        <v>231</v>
      </c>
      <c r="B125" s="6">
        <v>5947145.85</v>
      </c>
      <c r="C125" s="6">
        <v>2355854.63</v>
      </c>
      <c r="D125" s="6">
        <v>413510.35</v>
      </c>
      <c r="E125" s="6">
        <v>1995041.52</v>
      </c>
      <c r="F125" s="6">
        <v>495209.1</v>
      </c>
      <c r="G125" s="6">
        <v>68363.25</v>
      </c>
      <c r="H125" s="6">
        <v>1158365.88</v>
      </c>
      <c r="I125" s="6">
        <v>884072.35</v>
      </c>
      <c r="J125" s="6">
        <v>60440</v>
      </c>
      <c r="K125" s="6">
        <v>226816.26</v>
      </c>
      <c r="L125" s="6">
        <v>47477.27</v>
      </c>
      <c r="M125" s="6">
        <v>3934.34</v>
      </c>
      <c r="N125" s="6">
        <v>118730.71</v>
      </c>
      <c r="O125" s="6">
        <v>23308.7</v>
      </c>
      <c r="P125" s="6">
        <v>122403.94</v>
      </c>
      <c r="Q125" s="6">
        <v>4725.6</v>
      </c>
      <c r="R125" s="6">
        <v>360813.11</v>
      </c>
      <c r="S125" s="6">
        <v>39652.8</v>
      </c>
      <c r="T125" s="6">
        <v>0</v>
      </c>
      <c r="U125" s="6">
        <v>28334.9</v>
      </c>
      <c r="V125" s="6">
        <v>110357.17</v>
      </c>
      <c r="W125" s="6">
        <v>92387.85</v>
      </c>
      <c r="X125" s="6">
        <v>0</v>
      </c>
      <c r="Y125" s="6">
        <v>13292.43</v>
      </c>
      <c r="Z125" s="6">
        <v>4676.89</v>
      </c>
      <c r="AA125" s="6">
        <v>12108.56</v>
      </c>
      <c r="AB125" s="6">
        <v>16702.6</v>
      </c>
      <c r="AC125" s="6">
        <v>2634.9</v>
      </c>
      <c r="AD125" s="6">
        <v>73387.98</v>
      </c>
      <c r="AE125" s="6">
        <v>76665.05</v>
      </c>
      <c r="AF125" s="6">
        <v>969.15</v>
      </c>
      <c r="AG125" s="6">
        <v>3496686.12</v>
      </c>
      <c r="AH125" s="6">
        <v>52720</v>
      </c>
      <c r="AI125" s="6">
        <v>12934.25</v>
      </c>
      <c r="AJ125" s="6">
        <v>5078899.93</v>
      </c>
      <c r="AK125" s="6">
        <v>5074595.96</v>
      </c>
      <c r="AL125" s="6">
        <v>4303.97</v>
      </c>
      <c r="AM125" s="6">
        <v>868245.92</v>
      </c>
      <c r="AN125" s="6">
        <v>1269467.11</v>
      </c>
      <c r="AO125" s="6">
        <v>38829</v>
      </c>
      <c r="AP125" s="6">
        <v>16576</v>
      </c>
      <c r="AQ125" s="6">
        <v>557</v>
      </c>
      <c r="AR125" s="6">
        <v>557</v>
      </c>
      <c r="AS125" s="6">
        <v>4.95332136445242</v>
      </c>
      <c r="AT125" s="6">
        <v>51.3801931546009</v>
      </c>
      <c r="AU125" s="6">
        <v>29.832493239589</v>
      </c>
      <c r="AV125" s="6">
        <v>130.776770569047</v>
      </c>
      <c r="AW125" s="6">
        <v>39.9989742660384</v>
      </c>
      <c r="AX125" s="6">
        <v>647.779371633752</v>
      </c>
      <c r="AY125" s="6">
        <v>198.127773788151</v>
      </c>
      <c r="AZ125" s="6">
        <v>8350</v>
      </c>
      <c r="BA125" s="6">
        <v>2759</v>
      </c>
      <c r="BB125" s="6">
        <v>2759</v>
      </c>
      <c r="BC125" s="6">
        <v>33.0419161676647</v>
      </c>
      <c r="BD125" s="6">
        <v>51.047085168302</v>
      </c>
    </row>
    <row r="126" s="1" customFormat="1" ht="19.9" customHeight="1" spans="1:56">
      <c r="A126" s="7" t="s">
        <v>232</v>
      </c>
      <c r="B126" s="6">
        <v>5156459.04</v>
      </c>
      <c r="C126" s="6">
        <v>2089911.91</v>
      </c>
      <c r="D126" s="6">
        <v>265721.4</v>
      </c>
      <c r="E126" s="6">
        <v>1760868.24</v>
      </c>
      <c r="F126" s="6">
        <v>438632</v>
      </c>
      <c r="G126" s="6">
        <v>29855.66</v>
      </c>
      <c r="H126" s="6">
        <v>1069924.73</v>
      </c>
      <c r="I126" s="6">
        <v>938728.27</v>
      </c>
      <c r="J126" s="6">
        <v>23480</v>
      </c>
      <c r="K126" s="6">
        <v>66933.06</v>
      </c>
      <c r="L126" s="6">
        <v>64263.4</v>
      </c>
      <c r="M126" s="6">
        <v>8348.56</v>
      </c>
      <c r="N126" s="6">
        <v>68060.7</v>
      </c>
      <c r="O126" s="6">
        <v>26696.8</v>
      </c>
      <c r="P126" s="6">
        <v>45633.87</v>
      </c>
      <c r="Q126" s="6">
        <v>73715.92</v>
      </c>
      <c r="R126" s="6">
        <v>329043.67</v>
      </c>
      <c r="S126" s="6">
        <v>24382.4</v>
      </c>
      <c r="T126" s="6">
        <v>0</v>
      </c>
      <c r="U126" s="6">
        <v>28217.56</v>
      </c>
      <c r="V126" s="6">
        <v>81029.45</v>
      </c>
      <c r="W126" s="6">
        <v>73154.17</v>
      </c>
      <c r="X126" s="6">
        <v>0</v>
      </c>
      <c r="Y126" s="6">
        <v>7368.11</v>
      </c>
      <c r="Z126" s="6">
        <v>507.17</v>
      </c>
      <c r="AA126" s="6">
        <v>4674.83</v>
      </c>
      <c r="AB126" s="6">
        <v>108607</v>
      </c>
      <c r="AC126" s="6">
        <v>0</v>
      </c>
      <c r="AD126" s="6">
        <v>42203.69</v>
      </c>
      <c r="AE126" s="6">
        <v>20911.2</v>
      </c>
      <c r="AF126" s="6">
        <v>19017.54</v>
      </c>
      <c r="AG126" s="6">
        <v>3048715.07</v>
      </c>
      <c r="AH126" s="6">
        <v>13200</v>
      </c>
      <c r="AI126" s="6">
        <v>1225.51</v>
      </c>
      <c r="AJ126" s="6">
        <v>4443538.02</v>
      </c>
      <c r="AK126" s="6">
        <v>4437954.36</v>
      </c>
      <c r="AL126" s="6">
        <v>5583.66</v>
      </c>
      <c r="AM126" s="6">
        <v>712921.02</v>
      </c>
      <c r="AN126" s="6">
        <v>1150954.18</v>
      </c>
      <c r="AO126" s="6">
        <v>31927</v>
      </c>
      <c r="AP126" s="6">
        <v>9656</v>
      </c>
      <c r="AQ126" s="6">
        <v>293</v>
      </c>
      <c r="AR126" s="6">
        <v>293</v>
      </c>
      <c r="AS126" s="6">
        <v>5.52559726962457</v>
      </c>
      <c r="AT126" s="6">
        <v>55.1529501675698</v>
      </c>
      <c r="AU126" s="6">
        <v>33.5115961411971</v>
      </c>
      <c r="AV126" s="6">
        <v>203.238832612724</v>
      </c>
      <c r="AW126" s="6">
        <v>50.0490735021618</v>
      </c>
      <c r="AX126" s="6">
        <v>1123.01593856655</v>
      </c>
      <c r="AY126" s="6">
        <v>276.551023890785</v>
      </c>
      <c r="AZ126" s="6">
        <v>8350</v>
      </c>
      <c r="BA126" s="6">
        <v>1619</v>
      </c>
      <c r="BB126" s="6">
        <v>1619</v>
      </c>
      <c r="BC126" s="6">
        <v>19.3892215568862</v>
      </c>
      <c r="BD126" s="6">
        <v>55.1145654148526</v>
      </c>
    </row>
    <row r="127" s="1" customFormat="1" ht="19.9" customHeight="1" spans="1:56">
      <c r="A127" s="7" t="s">
        <v>233</v>
      </c>
      <c r="B127" s="6">
        <v>3052378.21</v>
      </c>
      <c r="C127" s="6">
        <v>918340.33</v>
      </c>
      <c r="D127" s="6">
        <v>113024.06</v>
      </c>
      <c r="E127" s="6">
        <v>667777.23</v>
      </c>
      <c r="F127" s="6">
        <v>253445.1</v>
      </c>
      <c r="G127" s="6">
        <v>28571.05</v>
      </c>
      <c r="H127" s="6">
        <v>308143.13</v>
      </c>
      <c r="I127" s="6">
        <v>199483.82</v>
      </c>
      <c r="J127" s="6">
        <v>26130</v>
      </c>
      <c r="K127" s="6">
        <v>84260.1</v>
      </c>
      <c r="L127" s="6">
        <v>24399.21</v>
      </c>
      <c r="M127" s="6">
        <v>4636.43</v>
      </c>
      <c r="N127" s="6">
        <v>17729.49</v>
      </c>
      <c r="O127" s="6">
        <v>13227.4</v>
      </c>
      <c r="P127" s="6">
        <v>41471.43</v>
      </c>
      <c r="Q127" s="6">
        <v>553.2</v>
      </c>
      <c r="R127" s="6">
        <v>250563.1</v>
      </c>
      <c r="S127" s="6">
        <v>27658</v>
      </c>
      <c r="T127" s="6">
        <v>0</v>
      </c>
      <c r="U127" s="6">
        <v>30978.3</v>
      </c>
      <c r="V127" s="6">
        <v>50840.51</v>
      </c>
      <c r="W127" s="6">
        <v>44786.28</v>
      </c>
      <c r="X127" s="6">
        <v>0</v>
      </c>
      <c r="Y127" s="6">
        <v>6054.23</v>
      </c>
      <c r="Z127" s="6">
        <v>0</v>
      </c>
      <c r="AA127" s="6">
        <v>4992.6</v>
      </c>
      <c r="AB127" s="6">
        <v>63745.35</v>
      </c>
      <c r="AC127" s="6">
        <v>194.4</v>
      </c>
      <c r="AD127" s="6">
        <v>43719.14</v>
      </c>
      <c r="AE127" s="6">
        <v>18086.2</v>
      </c>
      <c r="AF127" s="6">
        <v>10348.6</v>
      </c>
      <c r="AG127" s="6">
        <v>2119454.46</v>
      </c>
      <c r="AH127" s="6">
        <v>11080</v>
      </c>
      <c r="AI127" s="6">
        <v>296.06</v>
      </c>
      <c r="AJ127" s="6">
        <v>2448673.82</v>
      </c>
      <c r="AK127" s="6">
        <v>2446635.67</v>
      </c>
      <c r="AL127" s="6">
        <v>2038.15</v>
      </c>
      <c r="AM127" s="6">
        <v>603704.39</v>
      </c>
      <c r="AN127" s="6">
        <v>358983.65</v>
      </c>
      <c r="AO127" s="6">
        <v>20392</v>
      </c>
      <c r="AP127" s="6">
        <v>5687</v>
      </c>
      <c r="AQ127" s="6">
        <v>293</v>
      </c>
      <c r="AR127" s="6">
        <v>293</v>
      </c>
      <c r="AS127" s="6">
        <v>5.03071672354949</v>
      </c>
      <c r="AT127" s="6">
        <v>32.7470199097685</v>
      </c>
      <c r="AU127" s="6">
        <v>15.1109812671636</v>
      </c>
      <c r="AV127" s="6">
        <v>169.988534599729</v>
      </c>
      <c r="AW127" s="6">
        <v>34.491526458616</v>
      </c>
      <c r="AX127" s="6">
        <v>855.164163822526</v>
      </c>
      <c r="AY127" s="6">
        <v>173.517098976109</v>
      </c>
      <c r="AZ127" s="6">
        <v>4008</v>
      </c>
      <c r="BA127" s="6">
        <v>1474</v>
      </c>
      <c r="BB127" s="6">
        <v>1474</v>
      </c>
      <c r="BC127" s="6">
        <v>36.7764471057884</v>
      </c>
      <c r="BD127" s="6">
        <v>32.7325014711652</v>
      </c>
    </row>
    <row r="128" s="1" customFormat="1" ht="19.9" customHeight="1" spans="1:56">
      <c r="A128" s="7" t="s">
        <v>234</v>
      </c>
      <c r="B128" s="6">
        <v>4697836.92</v>
      </c>
      <c r="C128" s="6">
        <v>967695.9</v>
      </c>
      <c r="D128" s="6">
        <v>110199</v>
      </c>
      <c r="E128" s="6">
        <v>772521.97</v>
      </c>
      <c r="F128" s="6">
        <v>240398.9</v>
      </c>
      <c r="G128" s="6">
        <v>18145.9</v>
      </c>
      <c r="H128" s="6">
        <v>442413.62</v>
      </c>
      <c r="I128" s="6">
        <v>332881.87</v>
      </c>
      <c r="J128" s="6">
        <v>13099.4</v>
      </c>
      <c r="K128" s="6">
        <v>99163.04</v>
      </c>
      <c r="L128" s="6">
        <v>10368.71</v>
      </c>
      <c r="M128" s="6">
        <v>207.61</v>
      </c>
      <c r="N128" s="6">
        <v>36407.82</v>
      </c>
      <c r="O128" s="6">
        <v>2883.65</v>
      </c>
      <c r="P128" s="6">
        <v>26249.08</v>
      </c>
      <c r="Q128" s="6">
        <v>5815.39</v>
      </c>
      <c r="R128" s="6">
        <v>195173.93</v>
      </c>
      <c r="S128" s="6">
        <v>19856</v>
      </c>
      <c r="T128" s="6">
        <v>0</v>
      </c>
      <c r="U128" s="6">
        <v>45730.15</v>
      </c>
      <c r="V128" s="6">
        <v>33079.66</v>
      </c>
      <c r="W128" s="6">
        <v>29790.18</v>
      </c>
      <c r="X128" s="6">
        <v>0</v>
      </c>
      <c r="Y128" s="6">
        <v>3190.89</v>
      </c>
      <c r="Z128" s="6">
        <v>98.59</v>
      </c>
      <c r="AA128" s="6">
        <v>0</v>
      </c>
      <c r="AB128" s="6">
        <v>38190.25</v>
      </c>
      <c r="AC128" s="6">
        <v>0</v>
      </c>
      <c r="AD128" s="6">
        <v>36571.88</v>
      </c>
      <c r="AE128" s="6">
        <v>16294.1</v>
      </c>
      <c r="AF128" s="6">
        <v>5451.89</v>
      </c>
      <c r="AG128" s="6">
        <v>3550191.52</v>
      </c>
      <c r="AH128" s="6">
        <v>175680</v>
      </c>
      <c r="AI128" s="6">
        <v>1325.55</v>
      </c>
      <c r="AJ128" s="6">
        <v>2662121.36</v>
      </c>
      <c r="AK128" s="6">
        <v>2654711.22</v>
      </c>
      <c r="AL128" s="6">
        <v>7410.14</v>
      </c>
      <c r="AM128" s="6">
        <v>2035715.56</v>
      </c>
      <c r="AN128" s="6">
        <v>475586.43</v>
      </c>
      <c r="AO128" s="6">
        <v>19334</v>
      </c>
      <c r="AP128" s="6">
        <v>4832</v>
      </c>
      <c r="AQ128" s="6">
        <v>244</v>
      </c>
      <c r="AR128" s="6">
        <v>244</v>
      </c>
      <c r="AS128" s="6">
        <v>5.5</v>
      </c>
      <c r="AT128" s="6">
        <v>39.9566551153409</v>
      </c>
      <c r="AU128" s="6">
        <v>22.8826740457226</v>
      </c>
      <c r="AV128" s="6">
        <v>145.435119225037</v>
      </c>
      <c r="AW128" s="6">
        <v>24.649523099851</v>
      </c>
      <c r="AX128" s="6">
        <v>799.893155737705</v>
      </c>
      <c r="AY128" s="6">
        <v>135.57237704918</v>
      </c>
      <c r="AZ128" s="6">
        <v>4008</v>
      </c>
      <c r="BA128" s="6">
        <v>1342</v>
      </c>
      <c r="BB128" s="6">
        <v>1342</v>
      </c>
      <c r="BC128" s="6">
        <v>33.4830339321357</v>
      </c>
      <c r="BD128" s="6">
        <v>39.8880945484638</v>
      </c>
    </row>
    <row r="129" s="1" customFormat="1" ht="19.9" customHeight="1" spans="1:56">
      <c r="A129" s="7" t="s">
        <v>235</v>
      </c>
      <c r="B129" s="6">
        <v>2484672.46</v>
      </c>
      <c r="C129" s="6">
        <v>1108421.82</v>
      </c>
      <c r="D129" s="6">
        <v>124106.93</v>
      </c>
      <c r="E129" s="6">
        <v>766293.06</v>
      </c>
      <c r="F129" s="6">
        <v>226144</v>
      </c>
      <c r="G129" s="6">
        <v>14916.5</v>
      </c>
      <c r="H129" s="6">
        <v>407054.56</v>
      </c>
      <c r="I129" s="6">
        <v>262147.47</v>
      </c>
      <c r="J129" s="6">
        <v>18171.5</v>
      </c>
      <c r="K129" s="6">
        <v>130294</v>
      </c>
      <c r="L129" s="6">
        <v>14613.09</v>
      </c>
      <c r="M129" s="6">
        <v>4573.63</v>
      </c>
      <c r="N129" s="6">
        <v>39742.88</v>
      </c>
      <c r="O129" s="6">
        <v>24821.2</v>
      </c>
      <c r="P129" s="6">
        <v>42756.2</v>
      </c>
      <c r="Q129" s="6">
        <v>6284.09</v>
      </c>
      <c r="R129" s="6">
        <v>342128.76</v>
      </c>
      <c r="S129" s="6">
        <v>35232</v>
      </c>
      <c r="T129" s="6">
        <v>20935</v>
      </c>
      <c r="U129" s="6">
        <v>20179.5</v>
      </c>
      <c r="V129" s="6">
        <v>82310.91</v>
      </c>
      <c r="W129" s="6">
        <v>63917.55</v>
      </c>
      <c r="X129" s="6">
        <v>0</v>
      </c>
      <c r="Y129" s="6">
        <v>18337.61</v>
      </c>
      <c r="Z129" s="6">
        <v>55.75</v>
      </c>
      <c r="AA129" s="6">
        <v>5850.42</v>
      </c>
      <c r="AB129" s="6">
        <v>80034</v>
      </c>
      <c r="AC129" s="6">
        <v>4299</v>
      </c>
      <c r="AD129" s="6">
        <v>56228.9</v>
      </c>
      <c r="AE129" s="6">
        <v>30719</v>
      </c>
      <c r="AF129" s="6">
        <v>6340.03</v>
      </c>
      <c r="AG129" s="6">
        <v>1280200</v>
      </c>
      <c r="AH129" s="6">
        <v>0</v>
      </c>
      <c r="AI129" s="6">
        <v>0</v>
      </c>
      <c r="AJ129" s="6">
        <v>2521712.49</v>
      </c>
      <c r="AK129" s="6">
        <v>2520742.99</v>
      </c>
      <c r="AL129" s="6">
        <v>969.5</v>
      </c>
      <c r="AM129" s="6">
        <v>-37040.03</v>
      </c>
      <c r="AN129" s="6">
        <v>490558.87</v>
      </c>
      <c r="AO129" s="6">
        <v>16911</v>
      </c>
      <c r="AP129" s="6">
        <v>4865</v>
      </c>
      <c r="AQ129" s="6">
        <v>413</v>
      </c>
      <c r="AR129" s="6">
        <v>413</v>
      </c>
      <c r="AS129" s="6">
        <v>5.75786924939467</v>
      </c>
      <c r="AT129" s="6">
        <v>45.3132907574951</v>
      </c>
      <c r="AU129" s="6">
        <v>24.0704015138076</v>
      </c>
      <c r="AV129" s="6">
        <v>143.872481076535</v>
      </c>
      <c r="AW129" s="6">
        <v>34.6135029436501</v>
      </c>
      <c r="AX129" s="6">
        <v>828.398934624697</v>
      </c>
      <c r="AY129" s="6">
        <v>199.300024213075</v>
      </c>
      <c r="AZ129" s="6">
        <v>4557</v>
      </c>
      <c r="BA129" s="6">
        <v>2378</v>
      </c>
      <c r="BB129" s="6">
        <v>2378</v>
      </c>
      <c r="BC129" s="6">
        <v>52.183454026772</v>
      </c>
      <c r="BD129" s="6">
        <v>45.3132907574951</v>
      </c>
    </row>
    <row r="130" s="1" customFormat="1" ht="19.9" customHeight="1" spans="1:56">
      <c r="A130" s="7" t="s">
        <v>236</v>
      </c>
      <c r="B130" s="6">
        <v>2199852.12</v>
      </c>
      <c r="C130" s="6">
        <v>916503.83</v>
      </c>
      <c r="D130" s="6">
        <v>35125.92</v>
      </c>
      <c r="E130" s="6">
        <v>575460.46</v>
      </c>
      <c r="F130" s="6">
        <v>190053</v>
      </c>
      <c r="G130" s="6">
        <v>179.5</v>
      </c>
      <c r="H130" s="6">
        <v>305136.83</v>
      </c>
      <c r="I130" s="6">
        <v>170728.68</v>
      </c>
      <c r="J130" s="6">
        <v>15720</v>
      </c>
      <c r="K130" s="6">
        <v>95069.02</v>
      </c>
      <c r="L130" s="6">
        <v>39339.13</v>
      </c>
      <c r="M130" s="6">
        <v>5719.11</v>
      </c>
      <c r="N130" s="6">
        <v>29232.5</v>
      </c>
      <c r="O130" s="6">
        <v>7509</v>
      </c>
      <c r="P130" s="6">
        <v>35420.6</v>
      </c>
      <c r="Q130" s="6">
        <v>2209.92</v>
      </c>
      <c r="R130" s="6">
        <v>341043.37</v>
      </c>
      <c r="S130" s="6">
        <v>30832</v>
      </c>
      <c r="T130" s="6">
        <v>15192</v>
      </c>
      <c r="U130" s="6">
        <v>3549</v>
      </c>
      <c r="V130" s="6">
        <v>75662.27</v>
      </c>
      <c r="W130" s="6">
        <v>64205.5</v>
      </c>
      <c r="X130" s="6">
        <v>0</v>
      </c>
      <c r="Y130" s="6">
        <v>11213.74</v>
      </c>
      <c r="Z130" s="6">
        <v>243.03</v>
      </c>
      <c r="AA130" s="6">
        <v>13789.46</v>
      </c>
      <c r="AB130" s="6">
        <v>54179.5</v>
      </c>
      <c r="AC130" s="6">
        <v>2914</v>
      </c>
      <c r="AD130" s="6">
        <v>99611.7</v>
      </c>
      <c r="AE130" s="6">
        <v>37760</v>
      </c>
      <c r="AF130" s="6">
        <v>7553.44</v>
      </c>
      <c r="AG130" s="6">
        <v>1176500</v>
      </c>
      <c r="AH130" s="6">
        <v>0</v>
      </c>
      <c r="AI130" s="6">
        <v>12600</v>
      </c>
      <c r="AJ130" s="6">
        <v>2199025.84</v>
      </c>
      <c r="AK130" s="6">
        <v>2197283.61</v>
      </c>
      <c r="AL130" s="6">
        <v>1742.23</v>
      </c>
      <c r="AM130" s="6">
        <v>826.28</v>
      </c>
      <c r="AN130" s="6">
        <v>380799.1</v>
      </c>
      <c r="AO130" s="6">
        <v>13369</v>
      </c>
      <c r="AP130" s="6">
        <v>1349</v>
      </c>
      <c r="AQ130" s="6">
        <v>406</v>
      </c>
      <c r="AR130" s="6">
        <v>406</v>
      </c>
      <c r="AS130" s="6">
        <v>4.35714285714286</v>
      </c>
      <c r="AT130" s="6">
        <v>43.0443907547311</v>
      </c>
      <c r="AU130" s="6">
        <v>22.824207494951</v>
      </c>
      <c r="AV130" s="6">
        <v>192.788790276993</v>
      </c>
      <c r="AW130" s="6">
        <v>42.7712097230074</v>
      </c>
      <c r="AX130" s="6">
        <v>840.008300492611</v>
      </c>
      <c r="AY130" s="6">
        <v>186.360270935961</v>
      </c>
      <c r="AZ130" s="6">
        <v>4008</v>
      </c>
      <c r="BA130" s="6">
        <v>1769</v>
      </c>
      <c r="BB130" s="6">
        <v>1769</v>
      </c>
      <c r="BC130" s="6">
        <v>44.1367265469062</v>
      </c>
      <c r="BD130" s="6">
        <v>42.1019118857057</v>
      </c>
    </row>
    <row r="131" s="1" customFormat="1" ht="19.9" customHeight="1" spans="1:56">
      <c r="A131" s="7" t="s">
        <v>237</v>
      </c>
      <c r="B131" s="6">
        <v>2877511.02</v>
      </c>
      <c r="C131" s="6">
        <v>1067773.93</v>
      </c>
      <c r="D131" s="6">
        <v>186217.6</v>
      </c>
      <c r="E131" s="6">
        <v>893300.3</v>
      </c>
      <c r="F131" s="6">
        <v>314673</v>
      </c>
      <c r="G131" s="6">
        <v>4868.5</v>
      </c>
      <c r="H131" s="6">
        <v>483335.2</v>
      </c>
      <c r="I131" s="6">
        <v>286786.2</v>
      </c>
      <c r="J131" s="6">
        <v>24219.5</v>
      </c>
      <c r="K131" s="6">
        <v>148173.01</v>
      </c>
      <c r="L131" s="6">
        <v>48375.99</v>
      </c>
      <c r="M131" s="6">
        <v>11064.37</v>
      </c>
      <c r="N131" s="6">
        <v>27555.5</v>
      </c>
      <c r="O131" s="6">
        <v>4514</v>
      </c>
      <c r="P131" s="6">
        <v>38970.4</v>
      </c>
      <c r="Q131" s="6">
        <v>8319.33</v>
      </c>
      <c r="R131" s="6">
        <v>174473.63</v>
      </c>
      <c r="S131" s="6">
        <v>20992</v>
      </c>
      <c r="T131" s="6">
        <v>9666</v>
      </c>
      <c r="U131" s="6">
        <v>1857.5</v>
      </c>
      <c r="V131" s="6">
        <v>35844.82</v>
      </c>
      <c r="W131" s="6">
        <v>28811.3</v>
      </c>
      <c r="X131" s="6">
        <v>0</v>
      </c>
      <c r="Y131" s="6">
        <v>5774.79</v>
      </c>
      <c r="Z131" s="6">
        <v>1258.73</v>
      </c>
      <c r="AA131" s="6">
        <v>6931.85</v>
      </c>
      <c r="AB131" s="6">
        <v>53802</v>
      </c>
      <c r="AC131" s="6">
        <v>78</v>
      </c>
      <c r="AD131" s="6">
        <v>27165.5</v>
      </c>
      <c r="AE131" s="6">
        <v>16840</v>
      </c>
      <c r="AF131" s="6">
        <v>1295.96</v>
      </c>
      <c r="AG131" s="6">
        <v>1713300</v>
      </c>
      <c r="AH131" s="6">
        <v>0</v>
      </c>
      <c r="AI131" s="6">
        <v>0</v>
      </c>
      <c r="AJ131" s="6">
        <v>2365426.89</v>
      </c>
      <c r="AK131" s="6">
        <v>2365390.89</v>
      </c>
      <c r="AL131" s="6">
        <v>36</v>
      </c>
      <c r="AM131" s="6">
        <v>512084.13</v>
      </c>
      <c r="AN131" s="6">
        <v>518180.02</v>
      </c>
      <c r="AO131" s="6">
        <v>24689</v>
      </c>
      <c r="AP131" s="6">
        <v>8006</v>
      </c>
      <c r="AQ131" s="6">
        <v>225</v>
      </c>
      <c r="AR131" s="6">
        <v>225</v>
      </c>
      <c r="AS131" s="6">
        <v>6.03555555555556</v>
      </c>
      <c r="AT131" s="6">
        <v>36.1821175422253</v>
      </c>
      <c r="AU131" s="6">
        <v>19.5769451982664</v>
      </c>
      <c r="AV131" s="6">
        <v>128.478372606775</v>
      </c>
      <c r="AW131" s="6">
        <v>26.3953019145803</v>
      </c>
      <c r="AX131" s="6">
        <v>775.438355555556</v>
      </c>
      <c r="AY131" s="6">
        <v>159.310311111111</v>
      </c>
      <c r="AZ131" s="6">
        <v>4342</v>
      </c>
      <c r="BA131" s="6">
        <v>1358</v>
      </c>
      <c r="BB131" s="6">
        <v>1358</v>
      </c>
      <c r="BC131" s="6">
        <v>31.2759097190235</v>
      </c>
      <c r="BD131" s="6">
        <v>36.1821175422253</v>
      </c>
    </row>
    <row r="132" s="1" customFormat="1" ht="19.9" customHeight="1" spans="1:56">
      <c r="A132" s="7" t="s">
        <v>238</v>
      </c>
      <c r="B132" s="6">
        <v>1268830.54</v>
      </c>
      <c r="C132" s="6">
        <v>355037.07</v>
      </c>
      <c r="D132" s="6">
        <v>50059.36</v>
      </c>
      <c r="E132" s="6">
        <v>312952</v>
      </c>
      <c r="F132" s="6">
        <v>98621</v>
      </c>
      <c r="G132" s="6">
        <v>307</v>
      </c>
      <c r="H132" s="6">
        <v>192280.3</v>
      </c>
      <c r="I132" s="6">
        <v>102593.43</v>
      </c>
      <c r="J132" s="6">
        <v>1226</v>
      </c>
      <c r="K132" s="6">
        <v>60223.16</v>
      </c>
      <c r="L132" s="6">
        <v>29463.71</v>
      </c>
      <c r="M132" s="6">
        <v>2535.5</v>
      </c>
      <c r="N132" s="6">
        <v>9825</v>
      </c>
      <c r="O132" s="6">
        <v>313</v>
      </c>
      <c r="P132" s="6">
        <v>7339.7</v>
      </c>
      <c r="Q132" s="6">
        <v>1730.5</v>
      </c>
      <c r="R132" s="6">
        <v>42085.07</v>
      </c>
      <c r="S132" s="6">
        <v>8040</v>
      </c>
      <c r="T132" s="6">
        <v>3406</v>
      </c>
      <c r="U132" s="6">
        <v>312.5</v>
      </c>
      <c r="V132" s="6">
        <v>9997.03</v>
      </c>
      <c r="W132" s="6">
        <v>8584.57</v>
      </c>
      <c r="X132" s="6">
        <v>0</v>
      </c>
      <c r="Y132" s="6">
        <v>1016.77</v>
      </c>
      <c r="Z132" s="6">
        <v>395.69</v>
      </c>
      <c r="AA132" s="6">
        <v>3596.94</v>
      </c>
      <c r="AB132" s="6">
        <v>6184.5</v>
      </c>
      <c r="AC132" s="6">
        <v>0</v>
      </c>
      <c r="AD132" s="6">
        <v>4953.6</v>
      </c>
      <c r="AE132" s="6">
        <v>5117</v>
      </c>
      <c r="AF132" s="6">
        <v>477.5</v>
      </c>
      <c r="AG132" s="6">
        <v>847800</v>
      </c>
      <c r="AH132" s="6">
        <v>0</v>
      </c>
      <c r="AI132" s="6">
        <v>0</v>
      </c>
      <c r="AJ132" s="6">
        <v>1433464.95</v>
      </c>
      <c r="AK132" s="6">
        <v>1428367.46</v>
      </c>
      <c r="AL132" s="6">
        <v>5097.49</v>
      </c>
      <c r="AM132" s="6">
        <v>-164634.41</v>
      </c>
      <c r="AN132" s="6">
        <v>202277.33</v>
      </c>
      <c r="AO132" s="6">
        <v>7380</v>
      </c>
      <c r="AP132" s="6">
        <v>1815</v>
      </c>
      <c r="AQ132" s="6">
        <v>98</v>
      </c>
      <c r="AR132" s="6">
        <v>98</v>
      </c>
      <c r="AS132" s="6">
        <v>4.10204081632653</v>
      </c>
      <c r="AT132" s="6">
        <v>42.4054200542005</v>
      </c>
      <c r="AU132" s="6">
        <v>26.0542411924119</v>
      </c>
      <c r="AV132" s="6">
        <v>104.689228855721</v>
      </c>
      <c r="AW132" s="6">
        <v>24.8682338308458</v>
      </c>
      <c r="AX132" s="6">
        <v>429.439489795918</v>
      </c>
      <c r="AY132" s="6">
        <v>102.010510204082</v>
      </c>
      <c r="AZ132" s="6">
        <v>2004</v>
      </c>
      <c r="BA132" s="6">
        <v>402</v>
      </c>
      <c r="BB132" s="6">
        <v>402</v>
      </c>
      <c r="BC132" s="6">
        <v>20.059880239521</v>
      </c>
      <c r="BD132" s="6">
        <v>42.4054200542005</v>
      </c>
    </row>
    <row r="133" s="1" customFormat="1" ht="19.9" customHeight="1" spans="1:56">
      <c r="A133" s="7" t="s">
        <v>239</v>
      </c>
      <c r="B133" s="6">
        <v>2291601.31</v>
      </c>
      <c r="C133" s="6">
        <v>1158024.35</v>
      </c>
      <c r="D133" s="6">
        <v>232902.54</v>
      </c>
      <c r="E133" s="6">
        <v>929748.5</v>
      </c>
      <c r="F133" s="6">
        <v>264083</v>
      </c>
      <c r="G133" s="6">
        <v>4277</v>
      </c>
      <c r="H133" s="6">
        <v>583382.36</v>
      </c>
      <c r="I133" s="6">
        <v>346721.6</v>
      </c>
      <c r="J133" s="6">
        <v>37516.7</v>
      </c>
      <c r="K133" s="6">
        <v>220717.68</v>
      </c>
      <c r="L133" s="6">
        <v>15943.08</v>
      </c>
      <c r="M133" s="6">
        <v>5373.21</v>
      </c>
      <c r="N133" s="6">
        <v>26517.5</v>
      </c>
      <c r="O133" s="6">
        <v>5893.11</v>
      </c>
      <c r="P133" s="6">
        <v>30227</v>
      </c>
      <c r="Q133" s="6">
        <v>9995.32</v>
      </c>
      <c r="R133" s="6">
        <v>228275.85</v>
      </c>
      <c r="S133" s="6">
        <v>22944</v>
      </c>
      <c r="T133" s="6">
        <v>0</v>
      </c>
      <c r="U133" s="6">
        <v>227</v>
      </c>
      <c r="V133" s="6">
        <v>60561.89</v>
      </c>
      <c r="W133" s="6">
        <v>36036.54</v>
      </c>
      <c r="X133" s="6">
        <v>0</v>
      </c>
      <c r="Y133" s="6">
        <v>24525.35</v>
      </c>
      <c r="Z133" s="6">
        <v>0</v>
      </c>
      <c r="AA133" s="6">
        <v>10968.9</v>
      </c>
      <c r="AB133" s="6">
        <v>55395</v>
      </c>
      <c r="AC133" s="6">
        <v>1090</v>
      </c>
      <c r="AD133" s="6">
        <v>58392.9</v>
      </c>
      <c r="AE133" s="6">
        <v>18655</v>
      </c>
      <c r="AF133" s="6">
        <v>41.16</v>
      </c>
      <c r="AG133" s="6">
        <v>1028700</v>
      </c>
      <c r="AH133" s="6">
        <v>0</v>
      </c>
      <c r="AI133" s="6">
        <v>4589.6</v>
      </c>
      <c r="AJ133" s="6">
        <v>2418289.74</v>
      </c>
      <c r="AK133" s="6">
        <v>2413517.34</v>
      </c>
      <c r="AL133" s="6">
        <v>4772.4</v>
      </c>
      <c r="AM133" s="6">
        <v>-126688.43</v>
      </c>
      <c r="AN133" s="6">
        <v>651164.74</v>
      </c>
      <c r="AO133" s="6">
        <v>21408</v>
      </c>
      <c r="AP133" s="6">
        <v>8152</v>
      </c>
      <c r="AQ133" s="6">
        <v>423</v>
      </c>
      <c r="AR133" s="6">
        <v>423</v>
      </c>
      <c r="AS133" s="6">
        <v>3.40189125295508</v>
      </c>
      <c r="AT133" s="6">
        <v>43.4299560911809</v>
      </c>
      <c r="AU133" s="6">
        <v>27.2506707772795</v>
      </c>
      <c r="AV133" s="6">
        <v>158.635059068798</v>
      </c>
      <c r="AW133" s="6">
        <v>42.0860945100764</v>
      </c>
      <c r="AX133" s="6">
        <v>539.659219858156</v>
      </c>
      <c r="AY133" s="6">
        <v>143.17231678487</v>
      </c>
      <c r="AZ133" s="6">
        <v>3340</v>
      </c>
      <c r="BA133" s="6">
        <v>1439</v>
      </c>
      <c r="BB133" s="6">
        <v>1439</v>
      </c>
      <c r="BC133" s="6">
        <v>43.0838323353293</v>
      </c>
      <c r="BD133" s="6">
        <v>43.2155689461883</v>
      </c>
    </row>
    <row r="134" s="1" customFormat="1" ht="19.9" customHeight="1" spans="1:56">
      <c r="A134" s="7" t="s">
        <v>240</v>
      </c>
      <c r="B134" s="6">
        <v>1866561.83</v>
      </c>
      <c r="C134" s="6">
        <v>621097.96</v>
      </c>
      <c r="D134" s="6">
        <v>155595.94</v>
      </c>
      <c r="E134" s="6">
        <v>496640.19</v>
      </c>
      <c r="F134" s="6">
        <v>187023</v>
      </c>
      <c r="G134" s="6">
        <v>152</v>
      </c>
      <c r="H134" s="6">
        <v>278825.12</v>
      </c>
      <c r="I134" s="6">
        <v>156157.51</v>
      </c>
      <c r="J134" s="6">
        <v>13838.6</v>
      </c>
      <c r="K134" s="6">
        <v>101877.71</v>
      </c>
      <c r="L134" s="6">
        <v>20789.9</v>
      </c>
      <c r="M134" s="6">
        <v>2777.19</v>
      </c>
      <c r="N134" s="6">
        <v>17072</v>
      </c>
      <c r="O134" s="6">
        <v>4097</v>
      </c>
      <c r="P134" s="6">
        <v>5152.7</v>
      </c>
      <c r="Q134" s="6">
        <v>1541.18</v>
      </c>
      <c r="R134" s="6">
        <v>124457.77</v>
      </c>
      <c r="S134" s="6">
        <v>13420</v>
      </c>
      <c r="T134" s="6">
        <v>4724</v>
      </c>
      <c r="U134" s="6">
        <v>25</v>
      </c>
      <c r="V134" s="6">
        <v>31982.04</v>
      </c>
      <c r="W134" s="6">
        <v>22066.18</v>
      </c>
      <c r="X134" s="6">
        <v>0</v>
      </c>
      <c r="Y134" s="6">
        <v>7045.49</v>
      </c>
      <c r="Z134" s="6">
        <v>2870.37</v>
      </c>
      <c r="AA134" s="6">
        <v>3596.83</v>
      </c>
      <c r="AB134" s="6">
        <v>35855</v>
      </c>
      <c r="AC134" s="6">
        <v>624</v>
      </c>
      <c r="AD134" s="6">
        <v>19403.9</v>
      </c>
      <c r="AE134" s="6">
        <v>6835</v>
      </c>
      <c r="AF134" s="6">
        <v>7992</v>
      </c>
      <c r="AG134" s="6">
        <v>1168800</v>
      </c>
      <c r="AH134" s="6">
        <v>0</v>
      </c>
      <c r="AI134" s="6">
        <v>0</v>
      </c>
      <c r="AJ134" s="6">
        <v>2055899.26</v>
      </c>
      <c r="AK134" s="6">
        <v>2053548.26</v>
      </c>
      <c r="AL134" s="6">
        <v>2351</v>
      </c>
      <c r="AM134" s="6">
        <v>-189337.43</v>
      </c>
      <c r="AN134" s="6">
        <v>313837.66</v>
      </c>
      <c r="AO134" s="6">
        <v>14832</v>
      </c>
      <c r="AP134" s="6">
        <v>6275</v>
      </c>
      <c r="AQ134" s="6">
        <v>160</v>
      </c>
      <c r="AR134" s="6">
        <v>160</v>
      </c>
      <c r="AS134" s="6">
        <v>4.34375</v>
      </c>
      <c r="AT134" s="6">
        <v>33.4843709546926</v>
      </c>
      <c r="AU134" s="6">
        <v>18.7988888888889</v>
      </c>
      <c r="AV134" s="6">
        <v>179.075928057554</v>
      </c>
      <c r="AW134" s="6">
        <v>46.0173237410072</v>
      </c>
      <c r="AX134" s="6">
        <v>777.8610625</v>
      </c>
      <c r="AY134" s="6">
        <v>199.88775</v>
      </c>
      <c r="AZ134" s="6">
        <v>2672</v>
      </c>
      <c r="BA134" s="6">
        <v>695</v>
      </c>
      <c r="BB134" s="6">
        <v>695</v>
      </c>
      <c r="BC134" s="6">
        <v>26.0104790419162</v>
      </c>
      <c r="BD134" s="6">
        <v>33.4843709546926</v>
      </c>
    </row>
    <row r="135" s="1" customFormat="1" ht="19.9" customHeight="1" spans="1:56">
      <c r="A135" s="7" t="s">
        <v>241</v>
      </c>
      <c r="B135" s="6">
        <v>6846087.68</v>
      </c>
      <c r="C135" s="6">
        <v>4089642.31</v>
      </c>
      <c r="D135" s="6">
        <v>595861.6</v>
      </c>
      <c r="E135" s="6">
        <v>4089642.31</v>
      </c>
      <c r="F135" s="6">
        <v>775727</v>
      </c>
      <c r="G135" s="6">
        <v>11154.5</v>
      </c>
      <c r="H135" s="6">
        <v>3183878.71</v>
      </c>
      <c r="I135" s="6">
        <v>3041143.59</v>
      </c>
      <c r="J135" s="6">
        <v>608333.6</v>
      </c>
      <c r="K135" s="6">
        <v>104979.88</v>
      </c>
      <c r="L135" s="6">
        <v>37755.24</v>
      </c>
      <c r="M135" s="6">
        <v>4727.66</v>
      </c>
      <c r="N135" s="6">
        <v>81500</v>
      </c>
      <c r="O135" s="6">
        <v>2632</v>
      </c>
      <c r="P135" s="6">
        <v>25861.7</v>
      </c>
      <c r="Q135" s="6">
        <v>4160.74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2371000</v>
      </c>
      <c r="AH135" s="6">
        <v>0</v>
      </c>
      <c r="AI135" s="6">
        <v>46667.43</v>
      </c>
      <c r="AJ135" s="6">
        <v>7350696.85</v>
      </c>
      <c r="AK135" s="6">
        <v>7330618.81</v>
      </c>
      <c r="AL135" s="6">
        <v>20078.04</v>
      </c>
      <c r="AM135" s="6">
        <v>-504609.17</v>
      </c>
      <c r="AN135" s="6">
        <v>3183878.71</v>
      </c>
      <c r="AO135" s="6">
        <v>56502</v>
      </c>
      <c r="AP135" s="6">
        <v>22583</v>
      </c>
      <c r="AQ135" s="6">
        <v>0</v>
      </c>
      <c r="AR135" s="6">
        <v>0</v>
      </c>
      <c r="AS135" s="6">
        <v>0</v>
      </c>
      <c r="AT135" s="6">
        <v>72.3804875933595</v>
      </c>
      <c r="AU135" s="6">
        <v>56.3498408905879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71.5545446178896</v>
      </c>
    </row>
    <row r="136" s="1" customFormat="1" ht="19.9" customHeight="1" spans="1:56">
      <c r="A136" s="7" t="s">
        <v>242</v>
      </c>
      <c r="B136" s="6">
        <v>2147686.16</v>
      </c>
      <c r="C136" s="6">
        <v>931825.49</v>
      </c>
      <c r="D136" s="6">
        <v>172548.22</v>
      </c>
      <c r="E136" s="6">
        <v>639674.98</v>
      </c>
      <c r="F136" s="6">
        <v>215477</v>
      </c>
      <c r="G136" s="6">
        <v>8346.5</v>
      </c>
      <c r="H136" s="6">
        <v>370916.66</v>
      </c>
      <c r="I136" s="6">
        <v>233225.96</v>
      </c>
      <c r="J136" s="6">
        <v>10806.2</v>
      </c>
      <c r="K136" s="6">
        <v>107793.03</v>
      </c>
      <c r="L136" s="6">
        <v>29897.67</v>
      </c>
      <c r="M136" s="6">
        <v>687.35</v>
      </c>
      <c r="N136" s="6">
        <v>19634.4</v>
      </c>
      <c r="O136" s="6">
        <v>1086</v>
      </c>
      <c r="P136" s="6">
        <v>14448.3</v>
      </c>
      <c r="Q136" s="6">
        <v>9078.77</v>
      </c>
      <c r="R136" s="6">
        <v>292150.51</v>
      </c>
      <c r="S136" s="6">
        <v>36368</v>
      </c>
      <c r="T136" s="6">
        <v>0</v>
      </c>
      <c r="U136" s="6">
        <v>9422.5</v>
      </c>
      <c r="V136" s="6">
        <v>89130.12</v>
      </c>
      <c r="W136" s="6">
        <v>79905.33</v>
      </c>
      <c r="X136" s="6">
        <v>0</v>
      </c>
      <c r="Y136" s="6">
        <v>8151.6</v>
      </c>
      <c r="Z136" s="6">
        <v>1073.19</v>
      </c>
      <c r="AA136" s="6">
        <v>4704.35</v>
      </c>
      <c r="AB136" s="6">
        <v>54528.2</v>
      </c>
      <c r="AC136" s="6">
        <v>425</v>
      </c>
      <c r="AD136" s="6">
        <v>62211</v>
      </c>
      <c r="AE136" s="6">
        <v>29614</v>
      </c>
      <c r="AF136" s="6">
        <v>5747.34</v>
      </c>
      <c r="AG136" s="6">
        <v>1108300</v>
      </c>
      <c r="AH136" s="6">
        <v>0</v>
      </c>
      <c r="AI136" s="6">
        <v>1526</v>
      </c>
      <c r="AJ136" s="6">
        <v>2071447.01</v>
      </c>
      <c r="AK136" s="6">
        <v>2070288.33</v>
      </c>
      <c r="AL136" s="6">
        <v>1158.68</v>
      </c>
      <c r="AM136" s="6">
        <v>76239.15</v>
      </c>
      <c r="AN136" s="6">
        <v>460889.41</v>
      </c>
      <c r="AO136" s="6">
        <v>15480</v>
      </c>
      <c r="AP136" s="6">
        <v>5899</v>
      </c>
      <c r="AQ136" s="6">
        <v>407</v>
      </c>
      <c r="AR136" s="6">
        <v>407</v>
      </c>
      <c r="AS136" s="6">
        <v>7.4987714987715</v>
      </c>
      <c r="AT136" s="6">
        <v>41.322673126615</v>
      </c>
      <c r="AU136" s="6">
        <v>23.9610245478036</v>
      </c>
      <c r="AV136" s="6">
        <v>95.7242824377457</v>
      </c>
      <c r="AW136" s="6">
        <v>29.2038401048493</v>
      </c>
      <c r="AX136" s="6">
        <v>717.814520884521</v>
      </c>
      <c r="AY136" s="6">
        <v>218.992923832924</v>
      </c>
      <c r="AZ136" s="6">
        <v>4995</v>
      </c>
      <c r="BA136" s="6">
        <v>3052</v>
      </c>
      <c r="BB136" s="6">
        <v>3052</v>
      </c>
      <c r="BC136" s="6">
        <v>61.1011011011011</v>
      </c>
      <c r="BD136" s="6">
        <v>41.2240943152455</v>
      </c>
    </row>
    <row r="137" s="1" customFormat="1" ht="19.9" customHeight="1" spans="1:56">
      <c r="A137" s="7" t="s">
        <v>243</v>
      </c>
      <c r="B137" s="6">
        <v>2237332.63</v>
      </c>
      <c r="C137" s="6">
        <v>913632.88</v>
      </c>
      <c r="D137" s="6">
        <v>73786.94</v>
      </c>
      <c r="E137" s="6">
        <v>632630.09</v>
      </c>
      <c r="F137" s="6">
        <v>210087</v>
      </c>
      <c r="G137" s="6">
        <v>532.5</v>
      </c>
      <c r="H137" s="6">
        <v>356117.37</v>
      </c>
      <c r="I137" s="6">
        <v>213355.58</v>
      </c>
      <c r="J137" s="6">
        <v>33505.2</v>
      </c>
      <c r="K137" s="6">
        <v>129518.99</v>
      </c>
      <c r="L137" s="6">
        <v>13242.8</v>
      </c>
      <c r="M137" s="6">
        <v>7049.67</v>
      </c>
      <c r="N137" s="6">
        <v>29955.6</v>
      </c>
      <c r="O137" s="6">
        <v>1914</v>
      </c>
      <c r="P137" s="6">
        <v>15863.5</v>
      </c>
      <c r="Q137" s="6">
        <v>11110.45</v>
      </c>
      <c r="R137" s="6">
        <v>281002.79</v>
      </c>
      <c r="S137" s="6">
        <v>29380</v>
      </c>
      <c r="T137" s="6">
        <v>11590</v>
      </c>
      <c r="U137" s="6">
        <v>2828</v>
      </c>
      <c r="V137" s="6">
        <v>102938.88</v>
      </c>
      <c r="W137" s="6">
        <v>94052.59</v>
      </c>
      <c r="X137" s="6">
        <v>0</v>
      </c>
      <c r="Y137" s="6">
        <v>7647.7</v>
      </c>
      <c r="Z137" s="6">
        <v>1238.59</v>
      </c>
      <c r="AA137" s="6">
        <v>12598.61</v>
      </c>
      <c r="AB137" s="6">
        <v>43896.5</v>
      </c>
      <c r="AC137" s="6">
        <v>90</v>
      </c>
      <c r="AD137" s="6">
        <v>56065.3</v>
      </c>
      <c r="AE137" s="6">
        <v>21602</v>
      </c>
      <c r="AF137" s="6">
        <v>13.5</v>
      </c>
      <c r="AG137" s="6">
        <v>1214500</v>
      </c>
      <c r="AH137" s="6">
        <v>0</v>
      </c>
      <c r="AI137" s="6">
        <v>0</v>
      </c>
      <c r="AJ137" s="6">
        <v>2233392.51</v>
      </c>
      <c r="AK137" s="6">
        <v>2233392.51</v>
      </c>
      <c r="AL137" s="6">
        <v>0</v>
      </c>
      <c r="AM137" s="6">
        <v>3940.12</v>
      </c>
      <c r="AN137" s="6">
        <v>459056.24</v>
      </c>
      <c r="AO137" s="6">
        <v>15835</v>
      </c>
      <c r="AP137" s="6">
        <v>2992</v>
      </c>
      <c r="AQ137" s="6">
        <v>386</v>
      </c>
      <c r="AR137" s="6">
        <v>386</v>
      </c>
      <c r="AS137" s="6">
        <v>3.40414507772021</v>
      </c>
      <c r="AT137" s="6">
        <v>39.9513792232397</v>
      </c>
      <c r="AU137" s="6">
        <v>22.4892560783075</v>
      </c>
      <c r="AV137" s="6">
        <v>213.85296042618</v>
      </c>
      <c r="AW137" s="6">
        <v>78.3400913242009</v>
      </c>
      <c r="AX137" s="6">
        <v>727.986502590674</v>
      </c>
      <c r="AY137" s="6">
        <v>266.68103626943</v>
      </c>
      <c r="AZ137" s="6">
        <v>4676</v>
      </c>
      <c r="BA137" s="6">
        <v>1314</v>
      </c>
      <c r="BB137" s="6">
        <v>1314</v>
      </c>
      <c r="BC137" s="6">
        <v>28.1009409751925</v>
      </c>
      <c r="BD137" s="6">
        <v>39.9513792232397</v>
      </c>
    </row>
    <row r="138" s="1" customFormat="1" ht="19.9" customHeight="1" spans="1:56">
      <c r="A138" s="7" t="s">
        <v>244</v>
      </c>
      <c r="B138" s="6">
        <v>1904735.78</v>
      </c>
      <c r="C138" s="6">
        <v>692706.49</v>
      </c>
      <c r="D138" s="6">
        <v>16.68</v>
      </c>
      <c r="E138" s="6">
        <v>455984.77</v>
      </c>
      <c r="F138" s="6">
        <v>135611</v>
      </c>
      <c r="G138" s="6">
        <v>4124.5</v>
      </c>
      <c r="H138" s="6">
        <v>268236.75</v>
      </c>
      <c r="I138" s="6">
        <v>157426.69</v>
      </c>
      <c r="J138" s="6">
        <v>13473.2</v>
      </c>
      <c r="K138" s="6">
        <v>77990.2</v>
      </c>
      <c r="L138" s="6">
        <v>32819.86</v>
      </c>
      <c r="M138" s="6">
        <v>2627.54</v>
      </c>
      <c r="N138" s="6">
        <v>21535.88</v>
      </c>
      <c r="O138" s="6">
        <v>1044</v>
      </c>
      <c r="P138" s="6">
        <v>16854.1</v>
      </c>
      <c r="Q138" s="6">
        <v>5951</v>
      </c>
      <c r="R138" s="6">
        <v>236721.72</v>
      </c>
      <c r="S138" s="6">
        <v>27264</v>
      </c>
      <c r="T138" s="6">
        <v>14919</v>
      </c>
      <c r="U138" s="6">
        <v>3689.5</v>
      </c>
      <c r="V138" s="6">
        <v>54068.31</v>
      </c>
      <c r="W138" s="6">
        <v>40145.1</v>
      </c>
      <c r="X138" s="6">
        <v>0</v>
      </c>
      <c r="Y138" s="6">
        <v>10021.8</v>
      </c>
      <c r="Z138" s="6">
        <v>3901.41</v>
      </c>
      <c r="AA138" s="6">
        <v>6186.39</v>
      </c>
      <c r="AB138" s="6">
        <v>64645.12</v>
      </c>
      <c r="AC138" s="6">
        <v>678</v>
      </c>
      <c r="AD138" s="6">
        <v>30956.4</v>
      </c>
      <c r="AE138" s="6">
        <v>21905</v>
      </c>
      <c r="AF138" s="6">
        <v>12410</v>
      </c>
      <c r="AG138" s="6">
        <v>1121000</v>
      </c>
      <c r="AH138" s="6">
        <v>0</v>
      </c>
      <c r="AI138" s="6">
        <v>0</v>
      </c>
      <c r="AJ138" s="6">
        <v>1904917.23</v>
      </c>
      <c r="AK138" s="6">
        <v>1899395.64</v>
      </c>
      <c r="AL138" s="6">
        <v>5521.59</v>
      </c>
      <c r="AM138" s="6">
        <v>-181.45</v>
      </c>
      <c r="AN138" s="6">
        <v>322316.12</v>
      </c>
      <c r="AO138" s="6">
        <v>10776</v>
      </c>
      <c r="AP138" s="6">
        <v>1</v>
      </c>
      <c r="AQ138" s="6">
        <v>306</v>
      </c>
      <c r="AR138" s="6">
        <v>306</v>
      </c>
      <c r="AS138" s="6">
        <v>5.59803921568627</v>
      </c>
      <c r="AT138" s="6">
        <v>42.3148450259837</v>
      </c>
      <c r="AU138" s="6">
        <v>24.8920517817372</v>
      </c>
      <c r="AV138" s="6">
        <v>138.191313485114</v>
      </c>
      <c r="AW138" s="6">
        <v>31.5635201401051</v>
      </c>
      <c r="AX138" s="6">
        <v>773.600392156863</v>
      </c>
      <c r="AY138" s="6">
        <v>176.693823529412</v>
      </c>
      <c r="AZ138" s="6">
        <v>3340</v>
      </c>
      <c r="BA138" s="6">
        <v>1713</v>
      </c>
      <c r="BB138" s="6">
        <v>1713</v>
      </c>
      <c r="BC138" s="6">
        <v>51.2874251497006</v>
      </c>
      <c r="BD138" s="6">
        <v>42.3148450259837</v>
      </c>
    </row>
    <row r="139" s="1" customFormat="1" ht="19.9" customHeight="1" spans="1:56">
      <c r="A139" s="7" t="s">
        <v>245</v>
      </c>
      <c r="B139" s="6">
        <v>4753783.94</v>
      </c>
      <c r="C139" s="6">
        <v>2156229.61</v>
      </c>
      <c r="D139" s="6">
        <v>333353.97</v>
      </c>
      <c r="E139" s="6">
        <v>1658189.97</v>
      </c>
      <c r="F139" s="6">
        <v>502242</v>
      </c>
      <c r="G139" s="6">
        <v>55149.5</v>
      </c>
      <c r="H139" s="6">
        <v>867852</v>
      </c>
      <c r="I139" s="6">
        <v>545868.75</v>
      </c>
      <c r="J139" s="6">
        <v>74778.8</v>
      </c>
      <c r="K139" s="6">
        <v>311332.79</v>
      </c>
      <c r="L139" s="6">
        <v>10650.46</v>
      </c>
      <c r="M139" s="6">
        <v>22444.19</v>
      </c>
      <c r="N139" s="6">
        <v>36078</v>
      </c>
      <c r="O139" s="6">
        <v>37500.6</v>
      </c>
      <c r="P139" s="6">
        <v>106805.6</v>
      </c>
      <c r="Q139" s="6">
        <v>30118.08</v>
      </c>
      <c r="R139" s="6">
        <v>498039.64</v>
      </c>
      <c r="S139" s="6">
        <v>61248</v>
      </c>
      <c r="T139" s="6">
        <v>26873</v>
      </c>
      <c r="U139" s="6">
        <v>9444.5</v>
      </c>
      <c r="V139" s="6">
        <v>129204.7</v>
      </c>
      <c r="W139" s="6">
        <v>105339.62</v>
      </c>
      <c r="X139" s="6">
        <v>0</v>
      </c>
      <c r="Y139" s="6">
        <v>22949.8</v>
      </c>
      <c r="Z139" s="6">
        <v>915.28</v>
      </c>
      <c r="AA139" s="6">
        <v>16225.74</v>
      </c>
      <c r="AB139" s="6">
        <v>127241</v>
      </c>
      <c r="AC139" s="6">
        <v>3476</v>
      </c>
      <c r="AD139" s="6">
        <v>72827.5</v>
      </c>
      <c r="AE139" s="6">
        <v>50229</v>
      </c>
      <c r="AF139" s="6">
        <v>1270.2</v>
      </c>
      <c r="AG139" s="6">
        <v>2439200</v>
      </c>
      <c r="AH139" s="6">
        <v>0</v>
      </c>
      <c r="AI139" s="6">
        <v>520.06</v>
      </c>
      <c r="AJ139" s="6">
        <v>4325652.03</v>
      </c>
      <c r="AK139" s="6">
        <v>4317722.23</v>
      </c>
      <c r="AL139" s="6">
        <v>7929.8</v>
      </c>
      <c r="AM139" s="6">
        <v>428131.91</v>
      </c>
      <c r="AN139" s="6">
        <v>997874.79</v>
      </c>
      <c r="AO139" s="6">
        <v>38749</v>
      </c>
      <c r="AP139" s="6">
        <v>12426</v>
      </c>
      <c r="AQ139" s="6">
        <v>639</v>
      </c>
      <c r="AR139" s="6">
        <v>639</v>
      </c>
      <c r="AS139" s="6">
        <v>5.9906103286385</v>
      </c>
      <c r="AT139" s="6">
        <v>42.7931035639629</v>
      </c>
      <c r="AU139" s="6">
        <v>22.3967586260291</v>
      </c>
      <c r="AV139" s="6">
        <v>130.104399164054</v>
      </c>
      <c r="AW139" s="6">
        <v>33.7525339602926</v>
      </c>
      <c r="AX139" s="6">
        <v>779.40475743349</v>
      </c>
      <c r="AY139" s="6">
        <v>202.19827856025</v>
      </c>
      <c r="AZ139" s="6">
        <v>6700</v>
      </c>
      <c r="BA139" s="6">
        <v>3828</v>
      </c>
      <c r="BB139" s="6">
        <v>3828</v>
      </c>
      <c r="BC139" s="6">
        <v>57.134328358209</v>
      </c>
      <c r="BD139" s="6">
        <v>42.7796823143823</v>
      </c>
    </row>
    <row r="140" s="1" customFormat="1" ht="19.9" customHeight="1" spans="1:56">
      <c r="A140" s="7" t="s">
        <v>246</v>
      </c>
      <c r="B140" s="6">
        <v>6364625.21</v>
      </c>
      <c r="C140" s="6">
        <v>2918724.3</v>
      </c>
      <c r="D140" s="6">
        <v>0</v>
      </c>
      <c r="E140" s="6">
        <v>1135987.29</v>
      </c>
      <c r="F140" s="6">
        <v>410748</v>
      </c>
      <c r="G140" s="6">
        <v>0</v>
      </c>
      <c r="H140" s="6">
        <v>612572.87</v>
      </c>
      <c r="I140" s="6">
        <v>522050.6</v>
      </c>
      <c r="J140" s="6">
        <v>128151.4</v>
      </c>
      <c r="K140" s="6">
        <v>90522.27</v>
      </c>
      <c r="L140" s="6">
        <v>0</v>
      </c>
      <c r="M140" s="6">
        <v>1646.02</v>
      </c>
      <c r="N140" s="6">
        <v>104768.4</v>
      </c>
      <c r="O140" s="6">
        <v>368</v>
      </c>
      <c r="P140" s="6">
        <v>5884</v>
      </c>
      <c r="Q140" s="6">
        <v>0</v>
      </c>
      <c r="R140" s="6">
        <v>1782737.01</v>
      </c>
      <c r="S140" s="6">
        <v>252197</v>
      </c>
      <c r="T140" s="6">
        <v>88466</v>
      </c>
      <c r="U140" s="6">
        <v>26804</v>
      </c>
      <c r="V140" s="6">
        <v>334491.61</v>
      </c>
      <c r="W140" s="6">
        <v>334491.61</v>
      </c>
      <c r="X140" s="6">
        <v>0</v>
      </c>
      <c r="Y140" s="6">
        <v>0</v>
      </c>
      <c r="Z140" s="6">
        <v>0</v>
      </c>
      <c r="AA140" s="6">
        <v>164.22</v>
      </c>
      <c r="AB140" s="6">
        <v>670321.18</v>
      </c>
      <c r="AC140" s="6">
        <v>384</v>
      </c>
      <c r="AD140" s="6">
        <v>247680</v>
      </c>
      <c r="AE140" s="6">
        <v>162229</v>
      </c>
      <c r="AF140" s="6">
        <v>0</v>
      </c>
      <c r="AG140" s="6">
        <v>3075756.95</v>
      </c>
      <c r="AH140" s="6">
        <v>0</v>
      </c>
      <c r="AI140" s="6">
        <v>42607</v>
      </c>
      <c r="AJ140" s="6">
        <v>3937063.63</v>
      </c>
      <c r="AK140" s="6">
        <v>3936413.63</v>
      </c>
      <c r="AL140" s="6">
        <v>0</v>
      </c>
      <c r="AM140" s="6">
        <v>2427561.58</v>
      </c>
      <c r="AN140" s="6">
        <v>947064.48</v>
      </c>
      <c r="AO140" s="6">
        <v>25713</v>
      </c>
      <c r="AP140" s="6">
        <v>767</v>
      </c>
      <c r="AQ140" s="6">
        <v>1755</v>
      </c>
      <c r="AR140" s="6">
        <v>1755</v>
      </c>
      <c r="AS140" s="6">
        <v>6.16923076923077</v>
      </c>
      <c r="AT140" s="6">
        <v>44.1794924746237</v>
      </c>
      <c r="AU140" s="6">
        <v>23.8234694512503</v>
      </c>
      <c r="AV140" s="6">
        <v>164.656600166251</v>
      </c>
      <c r="AW140" s="6">
        <v>30.894209845756</v>
      </c>
      <c r="AX140" s="6">
        <v>1015.80456410256</v>
      </c>
      <c r="AY140" s="6">
        <v>190.59350997151</v>
      </c>
      <c r="AZ140" s="6">
        <v>11395</v>
      </c>
      <c r="BA140" s="6">
        <v>10827</v>
      </c>
      <c r="BB140" s="6">
        <v>10827</v>
      </c>
      <c r="BC140" s="6">
        <v>95.0153576129882</v>
      </c>
      <c r="BD140" s="6">
        <v>42.5224707346478</v>
      </c>
    </row>
    <row r="141" s="1" customFormat="1" ht="19.9" customHeight="1" spans="1:56">
      <c r="A141" s="7" t="s">
        <v>247</v>
      </c>
      <c r="B141" s="6">
        <v>3525736.53</v>
      </c>
      <c r="C141" s="6">
        <v>1220659.7</v>
      </c>
      <c r="D141" s="6">
        <v>0</v>
      </c>
      <c r="E141" s="6">
        <v>717249.69</v>
      </c>
      <c r="F141" s="6">
        <v>165481</v>
      </c>
      <c r="G141" s="6">
        <v>1096.1</v>
      </c>
      <c r="H141" s="6">
        <v>491448.29</v>
      </c>
      <c r="I141" s="6">
        <v>356874.57</v>
      </c>
      <c r="J141" s="6">
        <v>7059.5</v>
      </c>
      <c r="K141" s="6">
        <v>134573.72</v>
      </c>
      <c r="L141" s="6">
        <v>0</v>
      </c>
      <c r="M141" s="6">
        <v>5727</v>
      </c>
      <c r="N141" s="6">
        <v>15776</v>
      </c>
      <c r="O141" s="6">
        <v>1725.2</v>
      </c>
      <c r="P141" s="6">
        <v>31488.1</v>
      </c>
      <c r="Q141" s="6">
        <v>4508</v>
      </c>
      <c r="R141" s="6">
        <v>503410.01</v>
      </c>
      <c r="S141" s="6">
        <v>59788</v>
      </c>
      <c r="T141" s="6">
        <v>30010</v>
      </c>
      <c r="U141" s="6">
        <v>9913</v>
      </c>
      <c r="V141" s="6">
        <v>132742.51</v>
      </c>
      <c r="W141" s="6">
        <v>108227.97</v>
      </c>
      <c r="X141" s="6">
        <v>0</v>
      </c>
      <c r="Y141" s="6">
        <v>24514.54</v>
      </c>
      <c r="Z141" s="6">
        <v>0</v>
      </c>
      <c r="AA141" s="6">
        <v>112</v>
      </c>
      <c r="AB141" s="6">
        <v>93362.5</v>
      </c>
      <c r="AC141" s="6">
        <v>832</v>
      </c>
      <c r="AD141" s="6">
        <v>117835</v>
      </c>
      <c r="AE141" s="6">
        <v>58815</v>
      </c>
      <c r="AF141" s="6">
        <v>0</v>
      </c>
      <c r="AG141" s="6">
        <v>2176220.75</v>
      </c>
      <c r="AH141" s="6">
        <v>0</v>
      </c>
      <c r="AI141" s="6">
        <v>12835</v>
      </c>
      <c r="AJ141" s="6">
        <v>3291138.53</v>
      </c>
      <c r="AK141" s="6">
        <v>3291138.53</v>
      </c>
      <c r="AL141" s="6">
        <v>0</v>
      </c>
      <c r="AM141" s="6">
        <v>234598</v>
      </c>
      <c r="AN141" s="6">
        <v>623942.8</v>
      </c>
      <c r="AO141" s="6">
        <v>12807</v>
      </c>
      <c r="AP141" s="6">
        <v>0</v>
      </c>
      <c r="AQ141" s="6">
        <v>746</v>
      </c>
      <c r="AR141" s="6">
        <v>746</v>
      </c>
      <c r="AS141" s="6">
        <v>5.51608579088472</v>
      </c>
      <c r="AT141" s="6">
        <v>56.0045045678145</v>
      </c>
      <c r="AU141" s="6">
        <v>38.3734121964551</v>
      </c>
      <c r="AV141" s="6">
        <v>122.335360874848</v>
      </c>
      <c r="AW141" s="6">
        <v>32.2582041312272</v>
      </c>
      <c r="AX141" s="6">
        <v>674.812345844504</v>
      </c>
      <c r="AY141" s="6">
        <v>177.939021447721</v>
      </c>
      <c r="AZ141" s="6">
        <v>5010</v>
      </c>
      <c r="BA141" s="6">
        <v>4115</v>
      </c>
      <c r="BB141" s="6">
        <v>4115</v>
      </c>
      <c r="BC141" s="6">
        <v>82.1357285429142</v>
      </c>
      <c r="BD141" s="6">
        <v>55.0023182634497</v>
      </c>
    </row>
    <row r="142" s="1" customFormat="1" ht="19.9" customHeight="1" spans="1:56">
      <c r="A142" s="7" t="s">
        <v>248</v>
      </c>
      <c r="B142" s="6">
        <v>2604176.69</v>
      </c>
      <c r="C142" s="6">
        <v>444739.75</v>
      </c>
      <c r="D142" s="6">
        <v>0</v>
      </c>
      <c r="E142" s="6">
        <v>290130.51</v>
      </c>
      <c r="F142" s="6">
        <v>80829</v>
      </c>
      <c r="G142" s="6">
        <v>1211.5</v>
      </c>
      <c r="H142" s="6">
        <v>194141.84</v>
      </c>
      <c r="I142" s="6">
        <v>155262.51</v>
      </c>
      <c r="J142" s="6">
        <v>10264.5</v>
      </c>
      <c r="K142" s="6">
        <v>38879.33</v>
      </c>
      <c r="L142" s="6">
        <v>0</v>
      </c>
      <c r="M142" s="6">
        <v>0</v>
      </c>
      <c r="N142" s="6">
        <v>9148</v>
      </c>
      <c r="O142" s="6">
        <v>0</v>
      </c>
      <c r="P142" s="6">
        <v>3888</v>
      </c>
      <c r="Q142" s="6">
        <v>912.17</v>
      </c>
      <c r="R142" s="6">
        <v>154609.24</v>
      </c>
      <c r="S142" s="6">
        <v>17760</v>
      </c>
      <c r="T142" s="6">
        <v>7148</v>
      </c>
      <c r="U142" s="6">
        <v>480</v>
      </c>
      <c r="V142" s="6">
        <v>39922.84</v>
      </c>
      <c r="W142" s="6">
        <v>20137.83</v>
      </c>
      <c r="X142" s="6">
        <v>0</v>
      </c>
      <c r="Y142" s="6">
        <v>19785.01</v>
      </c>
      <c r="Z142" s="6">
        <v>0</v>
      </c>
      <c r="AA142" s="6">
        <v>0</v>
      </c>
      <c r="AB142" s="6">
        <v>37073.5</v>
      </c>
      <c r="AC142" s="6">
        <v>0</v>
      </c>
      <c r="AD142" s="6">
        <v>35447</v>
      </c>
      <c r="AE142" s="6">
        <v>14456</v>
      </c>
      <c r="AF142" s="6">
        <v>2321.9</v>
      </c>
      <c r="AG142" s="6">
        <v>1862378.5</v>
      </c>
      <c r="AH142" s="6">
        <v>0</v>
      </c>
      <c r="AI142" s="6">
        <v>21872</v>
      </c>
      <c r="AJ142" s="6">
        <v>2297790.84</v>
      </c>
      <c r="AK142" s="6">
        <v>2297790.84</v>
      </c>
      <c r="AL142" s="6">
        <v>0</v>
      </c>
      <c r="AM142" s="6">
        <v>306385.85</v>
      </c>
      <c r="AN142" s="6">
        <v>234984.08</v>
      </c>
      <c r="AO142" s="6">
        <v>4305</v>
      </c>
      <c r="AP142" s="6">
        <v>0</v>
      </c>
      <c r="AQ142" s="6">
        <v>184</v>
      </c>
      <c r="AR142" s="6">
        <v>184</v>
      </c>
      <c r="AS142" s="6">
        <v>6.04347826086957</v>
      </c>
      <c r="AT142" s="6">
        <v>67.3938466898955</v>
      </c>
      <c r="AU142" s="6">
        <v>45.0968269454123</v>
      </c>
      <c r="AV142" s="6">
        <v>139.037086330935</v>
      </c>
      <c r="AW142" s="6">
        <v>35.9018345323741</v>
      </c>
      <c r="AX142" s="6">
        <v>840.267608695652</v>
      </c>
      <c r="AY142" s="6">
        <v>216.971956521739</v>
      </c>
      <c r="AZ142" s="6">
        <v>4008</v>
      </c>
      <c r="BA142" s="6">
        <v>1112</v>
      </c>
      <c r="BB142" s="6">
        <v>1112</v>
      </c>
      <c r="BC142" s="6">
        <v>27.7445109780439</v>
      </c>
      <c r="BD142" s="6">
        <v>62.3132427409988</v>
      </c>
    </row>
    <row r="143" s="1" customFormat="1" ht="19.9" customHeight="1" spans="1:56">
      <c r="A143" s="7" t="s">
        <v>249</v>
      </c>
      <c r="B143" s="6">
        <v>5368276.52</v>
      </c>
      <c r="C143" s="6">
        <v>2210170.58</v>
      </c>
      <c r="D143" s="6">
        <v>0</v>
      </c>
      <c r="E143" s="6">
        <v>1379701.18</v>
      </c>
      <c r="F143" s="6">
        <v>252953</v>
      </c>
      <c r="G143" s="6">
        <v>17172</v>
      </c>
      <c r="H143" s="6">
        <v>816466.12</v>
      </c>
      <c r="I143" s="6">
        <v>581102.37</v>
      </c>
      <c r="J143" s="6">
        <v>79029.2</v>
      </c>
      <c r="K143" s="6">
        <v>235363.75</v>
      </c>
      <c r="L143" s="6">
        <v>0</v>
      </c>
      <c r="M143" s="6">
        <v>41714.32</v>
      </c>
      <c r="N143" s="6">
        <v>121810.04</v>
      </c>
      <c r="O143" s="6">
        <v>709</v>
      </c>
      <c r="P143" s="6">
        <v>128876.7</v>
      </c>
      <c r="Q143" s="6">
        <v>0</v>
      </c>
      <c r="R143" s="6">
        <v>830469.4</v>
      </c>
      <c r="S143" s="6">
        <v>73580</v>
      </c>
      <c r="T143" s="6">
        <v>47938.33</v>
      </c>
      <c r="U143" s="6">
        <v>3488.5</v>
      </c>
      <c r="V143" s="6">
        <v>198945.61</v>
      </c>
      <c r="W143" s="6">
        <v>161154.91</v>
      </c>
      <c r="X143" s="6">
        <v>0</v>
      </c>
      <c r="Y143" s="6">
        <v>37790.7</v>
      </c>
      <c r="Z143" s="6">
        <v>0</v>
      </c>
      <c r="AA143" s="6">
        <v>4100</v>
      </c>
      <c r="AB143" s="6">
        <v>246772.56</v>
      </c>
      <c r="AC143" s="6">
        <v>78</v>
      </c>
      <c r="AD143" s="6">
        <v>202370.4</v>
      </c>
      <c r="AE143" s="6">
        <v>53196</v>
      </c>
      <c r="AF143" s="6">
        <v>0</v>
      </c>
      <c r="AG143" s="6">
        <v>2974088.75</v>
      </c>
      <c r="AH143" s="6">
        <v>0</v>
      </c>
      <c r="AI143" s="6">
        <v>17078.87</v>
      </c>
      <c r="AJ143" s="6">
        <v>4577005.87</v>
      </c>
      <c r="AK143" s="6">
        <v>4577005.87</v>
      </c>
      <c r="AL143" s="6">
        <v>0</v>
      </c>
      <c r="AM143" s="6">
        <v>791270.65</v>
      </c>
      <c r="AN143" s="6">
        <v>1015866.53</v>
      </c>
      <c r="AO143" s="6">
        <v>18116</v>
      </c>
      <c r="AP143" s="6">
        <v>0</v>
      </c>
      <c r="AQ143" s="6">
        <v>995</v>
      </c>
      <c r="AR143" s="6">
        <v>995</v>
      </c>
      <c r="AS143" s="6">
        <v>4.11256281407035</v>
      </c>
      <c r="AT143" s="6">
        <v>76.1592614263634</v>
      </c>
      <c r="AU143" s="6">
        <v>45.0687856038861</v>
      </c>
      <c r="AV143" s="6">
        <v>202.949511241447</v>
      </c>
      <c r="AW143" s="6">
        <v>48.6181842619746</v>
      </c>
      <c r="AX143" s="6">
        <v>834.642613065327</v>
      </c>
      <c r="AY143" s="6">
        <v>199.945336683417</v>
      </c>
      <c r="AZ143" s="6">
        <v>6680</v>
      </c>
      <c r="BA143" s="6">
        <v>4092</v>
      </c>
      <c r="BB143" s="6">
        <v>4092</v>
      </c>
      <c r="BC143" s="6">
        <v>61.2574850299401</v>
      </c>
      <c r="BD143" s="6">
        <v>75.2165108191654</v>
      </c>
    </row>
    <row r="144" s="1" customFormat="1" ht="19.9" customHeight="1" spans="1:56">
      <c r="A144" s="7" t="s">
        <v>250</v>
      </c>
      <c r="B144" s="6">
        <v>3007554.02</v>
      </c>
      <c r="C144" s="6">
        <v>925766.57</v>
      </c>
      <c r="D144" s="6">
        <v>0</v>
      </c>
      <c r="E144" s="6">
        <v>777082.95</v>
      </c>
      <c r="F144" s="6">
        <v>170640</v>
      </c>
      <c r="G144" s="6">
        <v>1246.5</v>
      </c>
      <c r="H144" s="6">
        <v>443542.09</v>
      </c>
      <c r="I144" s="6">
        <v>374888.36</v>
      </c>
      <c r="J144" s="6">
        <v>19262</v>
      </c>
      <c r="K144" s="6">
        <v>68653.73</v>
      </c>
      <c r="L144" s="6">
        <v>0</v>
      </c>
      <c r="M144" s="6">
        <v>4796.46</v>
      </c>
      <c r="N144" s="6">
        <v>97357.5</v>
      </c>
      <c r="O144" s="6">
        <v>32261</v>
      </c>
      <c r="P144" s="6">
        <v>21850.4</v>
      </c>
      <c r="Q144" s="6">
        <v>5389</v>
      </c>
      <c r="R144" s="6">
        <v>148683.62</v>
      </c>
      <c r="S144" s="6">
        <v>19268</v>
      </c>
      <c r="T144" s="6">
        <v>9847</v>
      </c>
      <c r="U144" s="6">
        <v>813.5</v>
      </c>
      <c r="V144" s="6">
        <v>78985.92</v>
      </c>
      <c r="W144" s="6">
        <v>71491.35</v>
      </c>
      <c r="X144" s="6">
        <v>0</v>
      </c>
      <c r="Y144" s="6">
        <v>7494.57</v>
      </c>
      <c r="Z144" s="6">
        <v>0</v>
      </c>
      <c r="AA144" s="6">
        <v>111.9</v>
      </c>
      <c r="AB144" s="6">
        <v>15966.5</v>
      </c>
      <c r="AC144" s="6">
        <v>197</v>
      </c>
      <c r="AD144" s="6">
        <v>10167.8</v>
      </c>
      <c r="AE144" s="6">
        <v>13326</v>
      </c>
      <c r="AF144" s="6">
        <v>0</v>
      </c>
      <c r="AG144" s="6">
        <v>1938360</v>
      </c>
      <c r="AH144" s="6">
        <v>0</v>
      </c>
      <c r="AI144" s="6">
        <v>450</v>
      </c>
      <c r="AJ144" s="6">
        <v>2785176.37</v>
      </c>
      <c r="AK144" s="6">
        <v>2785176.37</v>
      </c>
      <c r="AL144" s="6">
        <v>0</v>
      </c>
      <c r="AM144" s="6">
        <v>222377.65</v>
      </c>
      <c r="AN144" s="6">
        <v>522628.01</v>
      </c>
      <c r="AO144" s="6">
        <v>12460</v>
      </c>
      <c r="AP144" s="6">
        <v>0</v>
      </c>
      <c r="AQ144" s="6">
        <v>219</v>
      </c>
      <c r="AR144" s="6">
        <v>219</v>
      </c>
      <c r="AS144" s="6">
        <v>4.67579908675799</v>
      </c>
      <c r="AT144" s="6">
        <v>62.3662078651685</v>
      </c>
      <c r="AU144" s="6">
        <v>35.5972784911717</v>
      </c>
      <c r="AV144" s="6">
        <v>145.19884765625</v>
      </c>
      <c r="AW144" s="6">
        <v>77.1346875</v>
      </c>
      <c r="AX144" s="6">
        <v>678.920639269406</v>
      </c>
      <c r="AY144" s="6">
        <v>360.666301369863</v>
      </c>
      <c r="AZ144" s="6">
        <v>4008</v>
      </c>
      <c r="BA144" s="6">
        <v>1024</v>
      </c>
      <c r="BB144" s="6">
        <v>1024</v>
      </c>
      <c r="BC144" s="6">
        <v>25.5489021956088</v>
      </c>
      <c r="BD144" s="6">
        <v>62.3300922953451</v>
      </c>
    </row>
    <row r="145" s="1" customFormat="1" ht="19.9" customHeight="1" spans="1:56">
      <c r="A145" s="7" t="s">
        <v>251</v>
      </c>
      <c r="B145" s="6">
        <v>5272550.25</v>
      </c>
      <c r="C145" s="6">
        <v>1614428.77</v>
      </c>
      <c r="D145" s="6">
        <v>93760.95</v>
      </c>
      <c r="E145" s="6">
        <v>1324620</v>
      </c>
      <c r="F145" s="6">
        <v>236443</v>
      </c>
      <c r="G145" s="6">
        <v>13712</v>
      </c>
      <c r="H145" s="6">
        <v>929883.6</v>
      </c>
      <c r="I145" s="6">
        <v>649097.25</v>
      </c>
      <c r="J145" s="6">
        <v>171086</v>
      </c>
      <c r="K145" s="6">
        <v>272135.74</v>
      </c>
      <c r="L145" s="6">
        <v>8650.61</v>
      </c>
      <c r="M145" s="6">
        <v>324.3</v>
      </c>
      <c r="N145" s="6">
        <v>43962</v>
      </c>
      <c r="O145" s="6">
        <v>57330.1</v>
      </c>
      <c r="P145" s="6">
        <v>42965</v>
      </c>
      <c r="Q145" s="6">
        <v>0</v>
      </c>
      <c r="R145" s="6">
        <v>289808.77</v>
      </c>
      <c r="S145" s="6">
        <v>30404</v>
      </c>
      <c r="T145" s="6">
        <v>14273</v>
      </c>
      <c r="U145" s="6">
        <v>144</v>
      </c>
      <c r="V145" s="6">
        <v>120412.67</v>
      </c>
      <c r="W145" s="6">
        <v>113060.66</v>
      </c>
      <c r="X145" s="6">
        <v>0</v>
      </c>
      <c r="Y145" s="6">
        <v>7352.01</v>
      </c>
      <c r="Z145" s="6">
        <v>0</v>
      </c>
      <c r="AA145" s="6">
        <v>2000</v>
      </c>
      <c r="AB145" s="6">
        <v>29013</v>
      </c>
      <c r="AC145" s="6">
        <v>4415</v>
      </c>
      <c r="AD145" s="6">
        <v>58227</v>
      </c>
      <c r="AE145" s="6">
        <v>22183</v>
      </c>
      <c r="AF145" s="6">
        <v>8737.1</v>
      </c>
      <c r="AG145" s="6">
        <v>3445479.25</v>
      </c>
      <c r="AH145" s="6">
        <v>0</v>
      </c>
      <c r="AI145" s="6">
        <v>24440.74</v>
      </c>
      <c r="AJ145" s="6">
        <v>4603290.27</v>
      </c>
      <c r="AK145" s="6">
        <v>4603290.27</v>
      </c>
      <c r="AL145" s="6">
        <v>0</v>
      </c>
      <c r="AM145" s="6">
        <v>669259.98</v>
      </c>
      <c r="AN145" s="6">
        <v>1049255.22</v>
      </c>
      <c r="AO145" s="6">
        <v>17158</v>
      </c>
      <c r="AP145" s="6">
        <v>4301</v>
      </c>
      <c r="AQ145" s="6">
        <v>220</v>
      </c>
      <c r="AR145" s="6">
        <v>220</v>
      </c>
      <c r="AS145" s="6">
        <v>7.79545454545455</v>
      </c>
      <c r="AT145" s="6">
        <v>77.2013055134631</v>
      </c>
      <c r="AU145" s="6">
        <v>54.1953374519175</v>
      </c>
      <c r="AV145" s="6">
        <v>168.984705539359</v>
      </c>
      <c r="AW145" s="6">
        <v>70.2114693877551</v>
      </c>
      <c r="AX145" s="6">
        <v>1317.31259090909</v>
      </c>
      <c r="AY145" s="6">
        <v>547.330318181818</v>
      </c>
      <c r="AZ145" s="6">
        <v>5762</v>
      </c>
      <c r="BA145" s="6">
        <v>1715</v>
      </c>
      <c r="BB145" s="6">
        <v>1715</v>
      </c>
      <c r="BC145" s="6">
        <v>29.7639708434571</v>
      </c>
      <c r="BD145" s="6">
        <v>75.7768539456813</v>
      </c>
    </row>
    <row r="146" s="1" customFormat="1" ht="19.9" customHeight="1" spans="1:56">
      <c r="A146" s="7" t="s">
        <v>252</v>
      </c>
      <c r="B146" s="6">
        <v>3639950.67</v>
      </c>
      <c r="C146" s="6">
        <v>1110565.56</v>
      </c>
      <c r="D146" s="6">
        <v>0</v>
      </c>
      <c r="E146" s="6">
        <v>634077.52</v>
      </c>
      <c r="F146" s="6">
        <v>131734.7</v>
      </c>
      <c r="G146" s="6">
        <v>297</v>
      </c>
      <c r="H146" s="6">
        <v>435677.99</v>
      </c>
      <c r="I146" s="6">
        <v>421173.2</v>
      </c>
      <c r="J146" s="6">
        <v>205740</v>
      </c>
      <c r="K146" s="6">
        <v>14504.79</v>
      </c>
      <c r="L146" s="6">
        <v>0</v>
      </c>
      <c r="M146" s="6">
        <v>995.63</v>
      </c>
      <c r="N146" s="6">
        <v>35006.5</v>
      </c>
      <c r="O146" s="6">
        <v>24351</v>
      </c>
      <c r="P146" s="6">
        <v>5936.7</v>
      </c>
      <c r="Q146" s="6">
        <v>78</v>
      </c>
      <c r="R146" s="6">
        <v>476488.04</v>
      </c>
      <c r="S146" s="6">
        <v>50480</v>
      </c>
      <c r="T146" s="6">
        <v>24990</v>
      </c>
      <c r="U146" s="6">
        <v>1675.5</v>
      </c>
      <c r="V146" s="6">
        <v>112137.76</v>
      </c>
      <c r="W146" s="6">
        <v>81917.44</v>
      </c>
      <c r="X146" s="6">
        <v>0</v>
      </c>
      <c r="Y146" s="6">
        <v>30220.32</v>
      </c>
      <c r="Z146" s="6">
        <v>0</v>
      </c>
      <c r="AA146" s="6">
        <v>2891.98</v>
      </c>
      <c r="AB146" s="6">
        <v>238923</v>
      </c>
      <c r="AC146" s="6">
        <v>28</v>
      </c>
      <c r="AD146" s="6">
        <v>13447.8</v>
      </c>
      <c r="AE146" s="6">
        <v>31141</v>
      </c>
      <c r="AF146" s="6">
        <v>773</v>
      </c>
      <c r="AG146" s="6">
        <v>2349853</v>
      </c>
      <c r="AH146" s="6">
        <v>0</v>
      </c>
      <c r="AI146" s="6">
        <v>18053</v>
      </c>
      <c r="AJ146" s="6">
        <v>3196296.57</v>
      </c>
      <c r="AK146" s="6">
        <v>3196296.57</v>
      </c>
      <c r="AL146" s="6">
        <v>0</v>
      </c>
      <c r="AM146" s="6">
        <v>443654.1</v>
      </c>
      <c r="AN146" s="6">
        <v>547775.15</v>
      </c>
      <c r="AO146" s="6">
        <v>8131</v>
      </c>
      <c r="AP146" s="6">
        <v>4864</v>
      </c>
      <c r="AQ146" s="6">
        <v>303</v>
      </c>
      <c r="AR146" s="6">
        <v>303</v>
      </c>
      <c r="AS146" s="6">
        <v>7.9042904290429</v>
      </c>
      <c r="AT146" s="6">
        <v>77.9827229123109</v>
      </c>
      <c r="AU146" s="6">
        <v>53.5823379658099</v>
      </c>
      <c r="AV146" s="6">
        <v>198.951164926931</v>
      </c>
      <c r="AW146" s="6">
        <v>46.821611691023</v>
      </c>
      <c r="AX146" s="6">
        <v>1572.56778877888</v>
      </c>
      <c r="AY146" s="6">
        <v>370.091617161716</v>
      </c>
      <c r="AZ146" s="6">
        <v>2874</v>
      </c>
      <c r="BA146" s="6">
        <v>2395</v>
      </c>
      <c r="BB146" s="6">
        <v>2395</v>
      </c>
      <c r="BC146" s="6">
        <v>83.3333333333333</v>
      </c>
      <c r="BD146" s="6">
        <v>75.7624548026073</v>
      </c>
    </row>
    <row r="147" s="1" customFormat="1" ht="21" customHeight="1" spans="1:56">
      <c r="A147" s="7" t="s">
        <v>253</v>
      </c>
      <c r="B147" s="6">
        <v>3438915.64</v>
      </c>
      <c r="C147" s="6">
        <v>1252643.07</v>
      </c>
      <c r="D147" s="6">
        <v>0</v>
      </c>
      <c r="E147" s="6">
        <v>928180.17</v>
      </c>
      <c r="F147" s="6">
        <v>226337</v>
      </c>
      <c r="G147" s="6">
        <v>4495</v>
      </c>
      <c r="H147" s="6">
        <v>609798.91</v>
      </c>
      <c r="I147" s="6">
        <v>469119.44</v>
      </c>
      <c r="J147" s="6">
        <v>15290</v>
      </c>
      <c r="K147" s="6">
        <v>140679.47</v>
      </c>
      <c r="L147" s="6">
        <v>0</v>
      </c>
      <c r="M147" s="6">
        <v>1560.46</v>
      </c>
      <c r="N147" s="6">
        <v>12567.5</v>
      </c>
      <c r="O147" s="6">
        <v>120</v>
      </c>
      <c r="P147" s="6">
        <v>42503.4</v>
      </c>
      <c r="Q147" s="6">
        <v>30797.9</v>
      </c>
      <c r="R147" s="6">
        <v>324462.9</v>
      </c>
      <c r="S147" s="6">
        <v>34420</v>
      </c>
      <c r="T147" s="6">
        <v>15099</v>
      </c>
      <c r="U147" s="6">
        <v>800</v>
      </c>
      <c r="V147" s="6">
        <v>118843.86</v>
      </c>
      <c r="W147" s="6">
        <v>102668.45</v>
      </c>
      <c r="X147" s="6">
        <v>0</v>
      </c>
      <c r="Y147" s="6">
        <v>16175.41</v>
      </c>
      <c r="Z147" s="6">
        <v>0</v>
      </c>
      <c r="AA147" s="6">
        <v>411.94</v>
      </c>
      <c r="AB147" s="6">
        <v>55181.5</v>
      </c>
      <c r="AC147" s="6">
        <v>0</v>
      </c>
      <c r="AD147" s="6">
        <v>46405.3</v>
      </c>
      <c r="AE147" s="6">
        <v>27963</v>
      </c>
      <c r="AF147" s="6">
        <v>25338.3</v>
      </c>
      <c r="AG147" s="6">
        <v>2067420</v>
      </c>
      <c r="AH147" s="6">
        <v>0</v>
      </c>
      <c r="AI147" s="6">
        <v>16135.86</v>
      </c>
      <c r="AJ147" s="6">
        <v>3207947.35</v>
      </c>
      <c r="AK147" s="6">
        <v>3207947.35</v>
      </c>
      <c r="AL147" s="6">
        <v>0</v>
      </c>
      <c r="AM147" s="6">
        <v>230968.29</v>
      </c>
      <c r="AN147" s="6">
        <v>709393.99</v>
      </c>
      <c r="AO147" s="6">
        <v>14508</v>
      </c>
      <c r="AP147" s="6">
        <v>0</v>
      </c>
      <c r="AQ147" s="6">
        <v>360</v>
      </c>
      <c r="AR147" s="6">
        <v>360</v>
      </c>
      <c r="AS147" s="6">
        <v>5.975</v>
      </c>
      <c r="AT147" s="6">
        <v>63.9771277915633</v>
      </c>
      <c r="AU147" s="6">
        <v>42.0319072236008</v>
      </c>
      <c r="AV147" s="6">
        <v>150.842817294282</v>
      </c>
      <c r="AW147" s="6">
        <v>55.2505160390516</v>
      </c>
      <c r="AX147" s="6">
        <v>901.285833333333</v>
      </c>
      <c r="AY147" s="6">
        <v>330.121833333333</v>
      </c>
      <c r="AZ147" s="6">
        <v>6700</v>
      </c>
      <c r="BA147" s="6">
        <v>2151</v>
      </c>
      <c r="BB147" s="6">
        <v>2151</v>
      </c>
      <c r="BC147" s="6">
        <v>32.1044776119403</v>
      </c>
      <c r="BD147" s="6">
        <v>62.864923490488</v>
      </c>
    </row>
    <row r="148" s="1" customFormat="1" ht="19.9" customHeight="1" spans="1:56">
      <c r="A148" s="7" t="s">
        <v>254</v>
      </c>
      <c r="B148" s="6">
        <v>4102442.35</v>
      </c>
      <c r="C148" s="6">
        <v>1879765.48</v>
      </c>
      <c r="D148" s="6">
        <v>216410.19</v>
      </c>
      <c r="E148" s="6">
        <v>834732.13</v>
      </c>
      <c r="F148" s="6">
        <v>190206</v>
      </c>
      <c r="G148" s="6">
        <v>2270.48</v>
      </c>
      <c r="H148" s="6">
        <v>579940.85</v>
      </c>
      <c r="I148" s="6">
        <v>463332.37</v>
      </c>
      <c r="J148" s="6">
        <v>55190.8</v>
      </c>
      <c r="K148" s="6">
        <v>101700.26</v>
      </c>
      <c r="L148" s="6">
        <v>14908.22</v>
      </c>
      <c r="M148" s="6">
        <v>512</v>
      </c>
      <c r="N148" s="6">
        <v>14303.2</v>
      </c>
      <c r="O148" s="6">
        <v>0</v>
      </c>
      <c r="P148" s="6">
        <v>42692.8</v>
      </c>
      <c r="Q148" s="6">
        <v>4806.8</v>
      </c>
      <c r="R148" s="6">
        <v>1045033.35</v>
      </c>
      <c r="S148" s="6">
        <v>99195</v>
      </c>
      <c r="T148" s="6">
        <v>9934</v>
      </c>
      <c r="U148" s="6">
        <v>28194.48</v>
      </c>
      <c r="V148" s="6">
        <v>300091.57</v>
      </c>
      <c r="W148" s="6">
        <v>216682.42</v>
      </c>
      <c r="X148" s="6">
        <v>0</v>
      </c>
      <c r="Y148" s="6">
        <v>38918.78</v>
      </c>
      <c r="Z148" s="6">
        <v>44490.37</v>
      </c>
      <c r="AA148" s="6">
        <v>1340</v>
      </c>
      <c r="AB148" s="6">
        <v>131587.5</v>
      </c>
      <c r="AC148" s="6">
        <v>0</v>
      </c>
      <c r="AD148" s="6">
        <v>339374.1</v>
      </c>
      <c r="AE148" s="6">
        <v>64545</v>
      </c>
      <c r="AF148" s="6">
        <v>70771.7</v>
      </c>
      <c r="AG148" s="6">
        <v>2082113.5</v>
      </c>
      <c r="AH148" s="6">
        <v>0</v>
      </c>
      <c r="AI148" s="6">
        <v>11144.8</v>
      </c>
      <c r="AJ148" s="6">
        <v>3670651.9</v>
      </c>
      <c r="AK148" s="6">
        <v>3670651.9</v>
      </c>
      <c r="AL148" s="6">
        <v>0</v>
      </c>
      <c r="AM148" s="6">
        <v>431790.45</v>
      </c>
      <c r="AN148" s="6">
        <v>871119.62</v>
      </c>
      <c r="AO148" s="6">
        <v>14003</v>
      </c>
      <c r="AP148" s="6">
        <v>6025</v>
      </c>
      <c r="AQ148" s="6">
        <v>1220</v>
      </c>
      <c r="AR148" s="6">
        <v>1220</v>
      </c>
      <c r="AS148" s="6">
        <v>4.06967213114754</v>
      </c>
      <c r="AT148" s="6">
        <v>59.6109497964722</v>
      </c>
      <c r="AU148" s="6">
        <v>41.415471684639</v>
      </c>
      <c r="AV148" s="6">
        <v>210.48003021148</v>
      </c>
      <c r="AW148" s="6">
        <v>60.4414038267875</v>
      </c>
      <c r="AX148" s="6">
        <v>856.584713114754</v>
      </c>
      <c r="AY148" s="6">
        <v>245.976696721311</v>
      </c>
      <c r="AZ148" s="6">
        <v>6680</v>
      </c>
      <c r="BA148" s="6">
        <v>4965</v>
      </c>
      <c r="BB148" s="6">
        <v>4965</v>
      </c>
      <c r="BC148" s="6">
        <v>74.3263473053892</v>
      </c>
      <c r="BD148" s="6">
        <v>58.8150632007427</v>
      </c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F11" sqref="F11"/>
    </sheetView>
  </sheetViews>
  <sheetFormatPr defaultColWidth="8.89166666666667" defaultRowHeight="13.5"/>
  <cols>
    <col min="1" max="1" width="14" style="13" customWidth="1"/>
    <col min="2" max="2" width="8.625" style="13" customWidth="1"/>
    <col min="3" max="3" width="6" style="13" customWidth="1"/>
    <col min="4" max="4" width="8.625" style="13" customWidth="1"/>
    <col min="5" max="5" width="6.625" style="13" customWidth="1"/>
    <col min="6" max="6" width="7.75" style="13" customWidth="1"/>
    <col min="7" max="7" width="6.625" style="13" customWidth="1"/>
    <col min="8" max="8" width="7.875" style="13" customWidth="1"/>
    <col min="9" max="9" width="6.625" style="13" customWidth="1"/>
    <col min="10" max="10" width="8" style="13" customWidth="1"/>
    <col min="11" max="11" width="6.625" style="13" customWidth="1"/>
    <col min="12" max="12" width="8.89166666666667" style="13"/>
    <col min="13" max="13" width="11.875" style="13" customWidth="1"/>
    <col min="14" max="16336" width="8.89166666666667" style="13"/>
    <col min="16337" max="16366" width="8.89166666666667" style="15"/>
  </cols>
  <sheetData>
    <row r="1" s="92" customFormat="1" ht="27.75" customHeight="1" spans="1:11">
      <c r="A1" s="93" t="s">
        <v>4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="92" customFormat="1" ht="21" customHeight="1" spans="1:3">
      <c r="A2" s="94" t="s">
        <v>5</v>
      </c>
      <c r="B2" s="94"/>
      <c r="C2" s="46"/>
    </row>
    <row r="3" s="73" customFormat="1" ht="21" customHeight="1" spans="1:16336">
      <c r="A3" s="99" t="s">
        <v>6</v>
      </c>
      <c r="B3" s="186" t="s">
        <v>7</v>
      </c>
      <c r="C3" s="97" t="s">
        <v>8</v>
      </c>
      <c r="D3" s="96" t="s">
        <v>9</v>
      </c>
      <c r="E3" s="96"/>
      <c r="F3" s="95" t="s">
        <v>10</v>
      </c>
      <c r="G3" s="95"/>
      <c r="H3" s="95"/>
      <c r="I3" s="95"/>
      <c r="J3" s="95"/>
      <c r="K3" s="95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</row>
    <row r="4" s="73" customFormat="1" ht="18" customHeight="1" spans="1:16336">
      <c r="A4" s="99"/>
      <c r="B4" s="186"/>
      <c r="C4" s="97"/>
      <c r="D4" s="97" t="s">
        <v>11</v>
      </c>
      <c r="E4" s="129" t="s">
        <v>12</v>
      </c>
      <c r="F4" s="129" t="s">
        <v>11</v>
      </c>
      <c r="G4" s="97" t="s">
        <v>13</v>
      </c>
      <c r="H4" s="129" t="s">
        <v>14</v>
      </c>
      <c r="I4" s="129"/>
      <c r="J4" s="129" t="s">
        <v>15</v>
      </c>
      <c r="K4" s="129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</row>
    <row r="5" s="73" customFormat="1" ht="32" customHeight="1" spans="1:16336">
      <c r="A5" s="99"/>
      <c r="B5" s="186"/>
      <c r="C5" s="97"/>
      <c r="D5" s="97"/>
      <c r="E5" s="129"/>
      <c r="F5" s="129"/>
      <c r="G5" s="129"/>
      <c r="H5" s="129" t="s">
        <v>11</v>
      </c>
      <c r="I5" s="97" t="s">
        <v>13</v>
      </c>
      <c r="J5" s="129" t="s">
        <v>11</v>
      </c>
      <c r="K5" s="97" t="s">
        <v>13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</row>
    <row r="6" s="46" customFormat="1" ht="28" customHeight="1" spans="1:16364">
      <c r="A6" s="79" t="s">
        <v>16</v>
      </c>
      <c r="B6" s="26">
        <f>总院累计1!C8</f>
        <v>91116.18526</v>
      </c>
      <c r="C6" s="26">
        <f>总院累计1!D8</f>
        <v>-18.3042164377797</v>
      </c>
      <c r="D6" s="26">
        <f>总院累计1!O8</f>
        <v>23729.012404</v>
      </c>
      <c r="E6" s="26">
        <f>总院累计1!P8</f>
        <v>26.0425876437751</v>
      </c>
      <c r="F6" s="26">
        <f>总院累计1!U8</f>
        <v>31837.161794</v>
      </c>
      <c r="G6" s="26">
        <f>总院累计1!V8</f>
        <v>34.9412804137406</v>
      </c>
      <c r="H6" s="26">
        <f>总院累计1!W8</f>
        <v>23392.815797</v>
      </c>
      <c r="I6" s="26">
        <f>总院累计1!X8</f>
        <v>25.6736119167507</v>
      </c>
      <c r="J6" s="26">
        <f>总院累计1!AA8</f>
        <v>8444.345997</v>
      </c>
      <c r="K6" s="26">
        <f>总院累计1!AB8</f>
        <v>9.26766849698993</v>
      </c>
      <c r="L6" s="41"/>
      <c r="M6" s="41"/>
      <c r="N6" s="187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</row>
    <row r="7" s="46" customFormat="1" ht="28" customHeight="1" spans="1:16364">
      <c r="A7" s="83" t="s">
        <v>17</v>
      </c>
      <c r="B7" s="26">
        <f>总院累计1!C9</f>
        <v>25674.058856</v>
      </c>
      <c r="C7" s="26">
        <f>总院累计1!D9</f>
        <v>-10.5159622442696</v>
      </c>
      <c r="D7" s="26">
        <f>总院累计1!O9</f>
        <v>6608.832238</v>
      </c>
      <c r="E7" s="26">
        <f>总院累计1!P9</f>
        <v>25.7412833516798</v>
      </c>
      <c r="F7" s="26">
        <f>总院累计1!U9</f>
        <v>9892.302864</v>
      </c>
      <c r="G7" s="26">
        <f>总院累计1!V9</f>
        <v>38.5303427069467</v>
      </c>
      <c r="H7" s="26">
        <f>总院累计1!W9</f>
        <v>6645.820285</v>
      </c>
      <c r="I7" s="26">
        <f>总院累计1!X9</f>
        <v>25.885351133122</v>
      </c>
      <c r="J7" s="26">
        <f>总院累计1!AA9</f>
        <v>3246.482579</v>
      </c>
      <c r="K7" s="26">
        <f>总院累计1!AB9</f>
        <v>12.6449915738247</v>
      </c>
      <c r="L7" s="41"/>
      <c r="M7" s="41"/>
      <c r="N7" s="187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</row>
    <row r="8" s="46" customFormat="1" ht="28" customHeight="1" spans="1:16364">
      <c r="A8" s="83" t="s">
        <v>18</v>
      </c>
      <c r="B8" s="26">
        <f>总院累计1!C10</f>
        <v>15069.811443</v>
      </c>
      <c r="C8" s="26">
        <f>总院累计1!D10</f>
        <v>-29.7952624550342</v>
      </c>
      <c r="D8" s="26">
        <f>总院累计1!O10</f>
        <v>3839.943275</v>
      </c>
      <c r="E8" s="26">
        <f>总院累计1!P10</f>
        <v>25.4810306653417</v>
      </c>
      <c r="F8" s="26">
        <f>总院累计1!U10</f>
        <v>5696.13327</v>
      </c>
      <c r="G8" s="26">
        <f>总院累计1!V10</f>
        <v>37.7983048530171</v>
      </c>
      <c r="H8" s="26">
        <f>总院累计1!W10</f>
        <v>3710.633136</v>
      </c>
      <c r="I8" s="26">
        <f>总院累计1!X10</f>
        <v>24.6229566311104</v>
      </c>
      <c r="J8" s="26">
        <f>总院累计1!AA10</f>
        <v>1985.500134</v>
      </c>
      <c r="K8" s="26">
        <f>总院累计1!AB10</f>
        <v>13.1753482219067</v>
      </c>
      <c r="L8" s="41"/>
      <c r="M8" s="41"/>
      <c r="N8" s="187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</row>
    <row r="9" s="46" customFormat="1" ht="28" customHeight="1" spans="1:16364">
      <c r="A9" s="83" t="s">
        <v>19</v>
      </c>
      <c r="B9" s="26">
        <f>总院累计1!C11</f>
        <v>6353.572275</v>
      </c>
      <c r="C9" s="26">
        <f>总院累计1!D11</f>
        <v>-13.8668447054637</v>
      </c>
      <c r="D9" s="26">
        <f>总院累计1!O11</f>
        <v>1741.206691</v>
      </c>
      <c r="E9" s="26">
        <f>总院累计1!P11</f>
        <v>27.4051606818308</v>
      </c>
      <c r="F9" s="26">
        <f>总院累计1!U11</f>
        <v>1961.902877</v>
      </c>
      <c r="G9" s="26">
        <f>总院累计1!V11</f>
        <v>30.8787370644965</v>
      </c>
      <c r="H9" s="26">
        <f>总院累计1!W11</f>
        <v>1492.624671</v>
      </c>
      <c r="I9" s="26">
        <f>总院累计1!X11</f>
        <v>23.492684215983</v>
      </c>
      <c r="J9" s="26">
        <f>总院累计1!AA11</f>
        <v>469.278206</v>
      </c>
      <c r="K9" s="26">
        <f>总院累计1!AB11</f>
        <v>7.38605284851348</v>
      </c>
      <c r="L9" s="41"/>
      <c r="M9" s="41"/>
      <c r="N9" s="187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</row>
    <row r="10" s="41" customFormat="1" ht="28" customHeight="1" spans="1:16364">
      <c r="A10" s="83" t="s">
        <v>20</v>
      </c>
      <c r="B10" s="26">
        <f>总院累计1!C12</f>
        <v>4393.899795</v>
      </c>
      <c r="C10" s="26">
        <f>总院累计1!D12</f>
        <v>-27.4295166989114</v>
      </c>
      <c r="D10" s="26">
        <f>总院累计1!O12</f>
        <v>1056.038912</v>
      </c>
      <c r="E10" s="26">
        <f>总院累计1!P12</f>
        <v>24.0342056321291</v>
      </c>
      <c r="F10" s="26">
        <f>总院累计1!U12</f>
        <v>1379.293485</v>
      </c>
      <c r="G10" s="26">
        <f>总院累计1!V12</f>
        <v>31.3911001468344</v>
      </c>
      <c r="H10" s="26">
        <f>总院累计1!W12</f>
        <v>1109.700695</v>
      </c>
      <c r="I10" s="26">
        <f>总院累计1!X12</f>
        <v>25.2554848033352</v>
      </c>
      <c r="J10" s="26">
        <f>总院累计1!AA12</f>
        <v>269.59279</v>
      </c>
      <c r="K10" s="26">
        <f>总院累计1!AB12</f>
        <v>6.1356153434992</v>
      </c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</row>
    <row r="11" s="41" customFormat="1" ht="28" customHeight="1" spans="1:16364">
      <c r="A11" s="83" t="s">
        <v>21</v>
      </c>
      <c r="B11" s="26">
        <f>总院累计1!C13</f>
        <v>2381.120382</v>
      </c>
      <c r="C11" s="26">
        <f>总院累计1!D13</f>
        <v>-26.0649244606713</v>
      </c>
      <c r="D11" s="26">
        <f>总院累计1!O13</f>
        <v>604.931239</v>
      </c>
      <c r="E11" s="26">
        <f>总院累计1!P13</f>
        <v>25.4053194274829</v>
      </c>
      <c r="F11" s="26">
        <f>总院累计1!U13</f>
        <v>743.536477</v>
      </c>
      <c r="G11" s="26">
        <f>总院累计1!V13</f>
        <v>31.226328690508</v>
      </c>
      <c r="H11" s="26">
        <f>总院累计1!W13</f>
        <v>624.687729</v>
      </c>
      <c r="I11" s="26">
        <f>总院累计1!X13</f>
        <v>26.2350334624955</v>
      </c>
      <c r="J11" s="26">
        <f>总院累计1!AA13</f>
        <v>118.848748</v>
      </c>
      <c r="K11" s="26">
        <f>总院累计1!AB13</f>
        <v>4.99129522801254</v>
      </c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</row>
    <row r="12" s="41" customFormat="1" ht="28" customHeight="1" spans="1:16364">
      <c r="A12" s="83" t="s">
        <v>22</v>
      </c>
      <c r="B12" s="26">
        <f>总院累计1!C14</f>
        <v>2725.681992</v>
      </c>
      <c r="C12" s="26">
        <f>总院累计1!D14</f>
        <v>-22.6376513968416</v>
      </c>
      <c r="D12" s="26">
        <f>总院累计1!O14</f>
        <v>760.655282</v>
      </c>
      <c r="E12" s="26">
        <f>总院累计1!P14</f>
        <v>27.906970961123</v>
      </c>
      <c r="F12" s="26">
        <f>总院累计1!U14</f>
        <v>778.624711</v>
      </c>
      <c r="G12" s="26">
        <f>总院累计1!V14</f>
        <v>28.5662345528678</v>
      </c>
      <c r="H12" s="26">
        <f>总院累计1!W14</f>
        <v>623.627231</v>
      </c>
      <c r="I12" s="26">
        <f>总院累计1!X14</f>
        <v>22.8796768232822</v>
      </c>
      <c r="J12" s="26">
        <f>总院累计1!AA14</f>
        <v>154.99748</v>
      </c>
      <c r="K12" s="26">
        <f>总院累计1!AB14</f>
        <v>5.68655772958564</v>
      </c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</row>
    <row r="13" s="41" customFormat="1" ht="28" customHeight="1" spans="1:16364">
      <c r="A13" s="83" t="s">
        <v>23</v>
      </c>
      <c r="B13" s="26">
        <f>总院累计1!C15</f>
        <v>6029.879207</v>
      </c>
      <c r="C13" s="26">
        <f>总院累计1!D15</f>
        <v>-17.9827860920514</v>
      </c>
      <c r="D13" s="26">
        <f>总院累计1!O15</f>
        <v>1732.920529</v>
      </c>
      <c r="E13" s="26">
        <f>总院累计1!P15</f>
        <v>28.7388929282079</v>
      </c>
      <c r="F13" s="26">
        <f>总院累计1!U15</f>
        <v>1786.739302</v>
      </c>
      <c r="G13" s="26">
        <f>总院累计1!V15</f>
        <v>29.6314277726459</v>
      </c>
      <c r="H13" s="26">
        <f>总院累计1!W15</f>
        <v>1423.734411</v>
      </c>
      <c r="I13" s="26">
        <f>总院累计1!X15</f>
        <v>23.6113255692951</v>
      </c>
      <c r="J13" s="26">
        <f>总院累计1!AA15</f>
        <v>363.004891</v>
      </c>
      <c r="K13" s="26">
        <f>总院累计1!AB15</f>
        <v>6.02010220335082</v>
      </c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</row>
    <row r="14" s="41" customFormat="1" ht="28" customHeight="1" spans="1:16364">
      <c r="A14" s="83" t="s">
        <v>24</v>
      </c>
      <c r="B14" s="26">
        <f>总院累计1!C16</f>
        <v>6912.2759</v>
      </c>
      <c r="C14" s="26">
        <f>总院累计1!D16</f>
        <v>-17.2533587251794</v>
      </c>
      <c r="D14" s="26">
        <f>总院累计1!O16</f>
        <v>1745.955286</v>
      </c>
      <c r="E14" s="26">
        <f>总院累计1!P16</f>
        <v>25.2587615317843</v>
      </c>
      <c r="F14" s="26">
        <f>总院累计1!U16</f>
        <v>2343.12908</v>
      </c>
      <c r="G14" s="26">
        <f>总院累计1!V16</f>
        <v>33.8980838423999</v>
      </c>
      <c r="H14" s="26">
        <f>总院累计1!W16</f>
        <v>1882.043189</v>
      </c>
      <c r="I14" s="26">
        <f>总院累计1!X16</f>
        <v>27.2275472829434</v>
      </c>
      <c r="J14" s="26">
        <f>总院累计1!AA16</f>
        <v>461.085891</v>
      </c>
      <c r="K14" s="26">
        <f>总院累计1!AB16</f>
        <v>6.67053655945649</v>
      </c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</row>
    <row r="15" s="41" customFormat="1" ht="28" customHeight="1" spans="1:16364">
      <c r="A15" s="83" t="s">
        <v>25</v>
      </c>
      <c r="B15" s="26">
        <f>总院累计1!C17</f>
        <v>10037.930461</v>
      </c>
      <c r="C15" s="26">
        <f>总院累计1!D17</f>
        <v>-10.1074370086985</v>
      </c>
      <c r="D15" s="26">
        <f>总院累计1!O17</f>
        <v>2675.380592</v>
      </c>
      <c r="E15" s="26">
        <f>总院累计1!P17</f>
        <v>26.6527109586439</v>
      </c>
      <c r="F15" s="26">
        <f>总院累计1!U17</f>
        <v>3657.949761</v>
      </c>
      <c r="G15" s="26">
        <f>总院累计1!V17</f>
        <v>36.4412741771035</v>
      </c>
      <c r="H15" s="26">
        <f>总院累计1!W17</f>
        <v>2873.532087</v>
      </c>
      <c r="I15" s="26">
        <f>总院累计1!X17</f>
        <v>28.6267383318148</v>
      </c>
      <c r="J15" s="26">
        <f>总院累计1!AA17</f>
        <v>784.417674</v>
      </c>
      <c r="K15" s="26">
        <f>总院累计1!AB17</f>
        <v>7.81453584528872</v>
      </c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</row>
    <row r="16" s="41" customFormat="1" ht="28" customHeight="1" spans="1:16364">
      <c r="A16" s="83" t="s">
        <v>26</v>
      </c>
      <c r="B16" s="26">
        <f>总院累计1!C18</f>
        <v>4703.594357</v>
      </c>
      <c r="C16" s="26">
        <f>总院累计1!D18</f>
        <v>-21.9064418176829</v>
      </c>
      <c r="D16" s="26">
        <f>总院累计1!O18</f>
        <v>1196.253742</v>
      </c>
      <c r="E16" s="26">
        <f>总院累计1!P18</f>
        <v>25.4327574022132</v>
      </c>
      <c r="F16" s="26">
        <f>总院累计1!U18</f>
        <v>1547.143121</v>
      </c>
      <c r="G16" s="26">
        <f>总院累计1!V18</f>
        <v>32.8927837643462</v>
      </c>
      <c r="H16" s="26">
        <f>总院累计1!W18</f>
        <v>1268.08175</v>
      </c>
      <c r="I16" s="26">
        <f>总院累计1!X18</f>
        <v>26.959845040906</v>
      </c>
      <c r="J16" s="26">
        <f>总院累计1!AA18</f>
        <v>279.061371</v>
      </c>
      <c r="K16" s="26">
        <f>总院累计1!AB18</f>
        <v>5.93293872344018</v>
      </c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</row>
    <row r="17" s="41" customFormat="1" ht="28" customHeight="1" spans="1:16364">
      <c r="A17" s="83" t="s">
        <v>27</v>
      </c>
      <c r="B17" s="26">
        <f>总院累计1!C19</f>
        <v>4090.653625</v>
      </c>
      <c r="C17" s="26">
        <f>总院累计1!D19</f>
        <v>-22.6950369385176</v>
      </c>
      <c r="D17" s="26">
        <f>总院累计1!O19</f>
        <v>1093.700127</v>
      </c>
      <c r="E17" s="26">
        <f>总院累计1!P19</f>
        <v>26.7365616173381</v>
      </c>
      <c r="F17" s="26">
        <f>总院累计1!U19</f>
        <v>1209.413208</v>
      </c>
      <c r="G17" s="26">
        <f>总院累计1!V19</f>
        <v>29.5652802429587</v>
      </c>
      <c r="H17" s="26">
        <f>总院累计1!W19</f>
        <v>1002.862916</v>
      </c>
      <c r="I17" s="26">
        <f>总院累计1!X19</f>
        <v>24.5159577890196</v>
      </c>
      <c r="J17" s="26">
        <f>总院累计1!AA19</f>
        <v>206.550292</v>
      </c>
      <c r="K17" s="26">
        <f>总院累计1!AB19</f>
        <v>5.04932245393913</v>
      </c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</row>
    <row r="18" s="41" customFormat="1" ht="28" customHeight="1" spans="1:16364">
      <c r="A18" s="83" t="s">
        <v>28</v>
      </c>
      <c r="B18" s="26">
        <f>总院累计1!C20</f>
        <v>2743.706967</v>
      </c>
      <c r="C18" s="26">
        <f>总院累计1!D20</f>
        <v>-8.92853248979614</v>
      </c>
      <c r="D18" s="26">
        <f>总院累计1!O20</f>
        <v>673.194491</v>
      </c>
      <c r="E18" s="26">
        <f>总院累计1!P20</f>
        <v>24.5359471363692</v>
      </c>
      <c r="F18" s="26">
        <f>总院累计1!U20</f>
        <v>840.993638</v>
      </c>
      <c r="G18" s="26">
        <f>总院累计1!V20</f>
        <v>30.6517295073807</v>
      </c>
      <c r="H18" s="26">
        <f>总院累计1!W20</f>
        <v>735.467697</v>
      </c>
      <c r="I18" s="26">
        <f>总院累计1!X20</f>
        <v>26.8056212214298</v>
      </c>
      <c r="J18" s="26">
        <f>总院累计1!AA20</f>
        <v>105.525941</v>
      </c>
      <c r="K18" s="26">
        <f>总院累计1!AB20</f>
        <v>3.84610828595093</v>
      </c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</row>
    <row r="19" s="13" customFormat="1" ht="24" customHeight="1" spans="1:16366">
      <c r="A19" s="41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L2" sqref="L2:L3"/>
    </sheetView>
  </sheetViews>
  <sheetFormatPr defaultColWidth="10" defaultRowHeight="14.25"/>
  <cols>
    <col min="1" max="1" width="10.275" style="92" customWidth="1"/>
    <col min="2" max="2" width="8.06666666666667" style="92" customWidth="1"/>
    <col min="3" max="3" width="7.21666666666667" style="92" customWidth="1"/>
    <col min="4" max="4" width="5.96666666666667" style="92" customWidth="1"/>
    <col min="5" max="5" width="7.91666666666667" style="92" customWidth="1"/>
    <col min="6" max="6" width="6.10833333333333" style="92" customWidth="1"/>
    <col min="7" max="7" width="7.49166666666667" style="92" customWidth="1"/>
    <col min="8" max="8" width="5.69166666666667" style="92" customWidth="1"/>
    <col min="9" max="9" width="6.875" style="92" customWidth="1"/>
    <col min="10" max="10" width="5.69166666666667" style="92" customWidth="1"/>
    <col min="11" max="11" width="6.80833333333333" style="92" customWidth="1"/>
    <col min="12" max="12" width="8.74166666666667" style="92" customWidth="1"/>
    <col min="13" max="13" width="8.33333333333333" style="92" customWidth="1"/>
    <col min="14" max="14" width="6.38333333333333" style="92" customWidth="1"/>
    <col min="15" max="15" width="5.375" style="92" customWidth="1"/>
    <col min="16" max="16" width="6.25" style="92" customWidth="1"/>
    <col min="17" max="20" width="10" style="92" customWidth="1"/>
    <col min="21" max="21" width="10" style="145" customWidth="1"/>
    <col min="22" max="22" width="10" style="161" customWidth="1"/>
    <col min="23" max="16384" width="10" style="92"/>
  </cols>
  <sheetData>
    <row r="1" s="92" customFormat="1" ht="29.25" customHeight="1" spans="1:22">
      <c r="A1" s="162" t="s">
        <v>29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U1" s="145"/>
      <c r="V1" s="161"/>
    </row>
    <row r="2" s="73" customFormat="1" ht="19.5" customHeight="1" spans="1:16">
      <c r="A2" s="95" t="s">
        <v>6</v>
      </c>
      <c r="B2" s="96" t="s">
        <v>30</v>
      </c>
      <c r="C2" s="180" t="s">
        <v>31</v>
      </c>
      <c r="D2" s="97" t="s">
        <v>32</v>
      </c>
      <c r="E2" s="97" t="s">
        <v>33</v>
      </c>
      <c r="F2" s="97" t="s">
        <v>32</v>
      </c>
      <c r="G2" s="96" t="s">
        <v>34</v>
      </c>
      <c r="H2" s="96" t="s">
        <v>35</v>
      </c>
      <c r="I2" s="96" t="s">
        <v>36</v>
      </c>
      <c r="J2" s="96" t="s">
        <v>32</v>
      </c>
      <c r="K2" s="96" t="s">
        <v>37</v>
      </c>
      <c r="L2" s="96" t="s">
        <v>38</v>
      </c>
      <c r="M2" s="96" t="s">
        <v>39</v>
      </c>
      <c r="N2" s="96" t="s">
        <v>40</v>
      </c>
      <c r="O2" s="96" t="s">
        <v>41</v>
      </c>
      <c r="P2" s="96" t="s">
        <v>42</v>
      </c>
    </row>
    <row r="3" s="73" customFormat="1" ht="41.4" customHeight="1" spans="1:16">
      <c r="A3" s="130"/>
      <c r="B3" s="163"/>
      <c r="C3" s="181"/>
      <c r="D3" s="97"/>
      <c r="E3" s="97"/>
      <c r="F3" s="97"/>
      <c r="G3" s="163"/>
      <c r="H3" s="163"/>
      <c r="I3" s="163"/>
      <c r="J3" s="163"/>
      <c r="K3" s="163"/>
      <c r="L3" s="163"/>
      <c r="M3" s="163"/>
      <c r="N3" s="163"/>
      <c r="O3" s="163"/>
      <c r="P3" s="163"/>
    </row>
    <row r="4" s="73" customFormat="1" ht="23.25" customHeight="1" spans="1:16">
      <c r="A4" s="173" t="s">
        <v>16</v>
      </c>
      <c r="B4" s="139">
        <v>639.012707000001</v>
      </c>
      <c r="C4" s="139">
        <v>65.792622</v>
      </c>
      <c r="D4" s="139">
        <v>-0.71055024613203</v>
      </c>
      <c r="E4" s="139">
        <v>90.3283239999997</v>
      </c>
      <c r="F4" s="139">
        <v>-0.300930083680136</v>
      </c>
      <c r="G4" s="139">
        <v>127.650958</v>
      </c>
      <c r="H4" s="139">
        <v>-0.10872107363495</v>
      </c>
      <c r="I4" s="139">
        <v>355.240803</v>
      </c>
      <c r="J4" s="139">
        <v>1.1202014034471</v>
      </c>
      <c r="K4" s="139">
        <v>-3.69407203509559</v>
      </c>
      <c r="L4" s="139">
        <v>467.897836137668</v>
      </c>
      <c r="M4" s="139">
        <v>-1.50499033783001</v>
      </c>
      <c r="N4" s="182">
        <v>0.6254711448333</v>
      </c>
      <c r="O4" s="139">
        <v>-0.25823120819</v>
      </c>
      <c r="P4" s="139">
        <v>2.15112242046</v>
      </c>
    </row>
    <row r="5" s="46" customFormat="1" ht="20.1" customHeight="1" spans="1:21">
      <c r="A5" s="175" t="s">
        <v>17</v>
      </c>
      <c r="B5" s="139">
        <v>311.943031</v>
      </c>
      <c r="C5" s="139">
        <v>126.859845</v>
      </c>
      <c r="D5" s="139">
        <v>0.207694037688455</v>
      </c>
      <c r="E5" s="139">
        <v>15.8553099999998</v>
      </c>
      <c r="F5" s="139">
        <v>-0.873385524796216</v>
      </c>
      <c r="G5" s="139">
        <v>64.9535629999999</v>
      </c>
      <c r="H5" s="139">
        <v>-0.165640883496277</v>
      </c>
      <c r="I5" s="139">
        <v>104.274313</v>
      </c>
      <c r="J5" s="139">
        <v>0.831332370604038</v>
      </c>
      <c r="K5" s="139">
        <v>-13.6634817537206</v>
      </c>
      <c r="L5" s="139">
        <v>205.110504516535</v>
      </c>
      <c r="M5" s="139">
        <v>-22.101638299604</v>
      </c>
      <c r="N5" s="182">
        <v>0.3389447461281</v>
      </c>
      <c r="O5" s="139">
        <v>-0.56737243797</v>
      </c>
      <c r="P5" s="139">
        <v>-1.29916839006</v>
      </c>
      <c r="U5" s="73"/>
    </row>
    <row r="6" s="46" customFormat="1" ht="20.1" customHeight="1" spans="1:21">
      <c r="A6" s="175" t="s">
        <v>43</v>
      </c>
      <c r="B6" s="139">
        <v>289.674811</v>
      </c>
      <c r="C6" s="139">
        <v>133.614444</v>
      </c>
      <c r="D6" s="139">
        <v>0.626897041077321</v>
      </c>
      <c r="E6" s="139">
        <v>122.652335</v>
      </c>
      <c r="F6" s="139">
        <v>1.06480613007618</v>
      </c>
      <c r="G6" s="139">
        <v>-7.382127</v>
      </c>
      <c r="H6" s="139">
        <v>-1.65506674223609</v>
      </c>
      <c r="I6" s="139">
        <v>40.7901589999999</v>
      </c>
      <c r="J6" s="139">
        <v>-0.036636428917399</v>
      </c>
      <c r="K6" s="139">
        <v>5.54337816143058</v>
      </c>
      <c r="L6" s="139">
        <v>140.55321241922</v>
      </c>
      <c r="M6" s="139">
        <v>-13.1213311778929</v>
      </c>
      <c r="N6" s="182">
        <v>0.3153674747266</v>
      </c>
      <c r="O6" s="139">
        <v>-0.24852943301</v>
      </c>
      <c r="P6" s="139">
        <v>6.11821108144</v>
      </c>
      <c r="U6" s="73"/>
    </row>
    <row r="7" s="46" customFormat="1" ht="24" customHeight="1" spans="1:21">
      <c r="A7" s="176" t="s">
        <v>19</v>
      </c>
      <c r="B7" s="139">
        <v>218.906496</v>
      </c>
      <c r="C7" s="139">
        <v>103.959259</v>
      </c>
      <c r="D7" s="139">
        <v>0.656360539433116</v>
      </c>
      <c r="E7" s="139">
        <v>16.914698</v>
      </c>
      <c r="F7" s="139">
        <v>-2.34959228680129</v>
      </c>
      <c r="G7" s="139">
        <v>41.9339499999999</v>
      </c>
      <c r="H7" s="139">
        <v>-0.33231407881215</v>
      </c>
      <c r="I7" s="139">
        <v>56.098589</v>
      </c>
      <c r="J7" s="139">
        <v>2.02554582618032</v>
      </c>
      <c r="K7" s="139">
        <v>-6.42619799537511</v>
      </c>
      <c r="L7" s="139">
        <v>695.507958475139</v>
      </c>
      <c r="M7" s="139">
        <v>52.0442618266724</v>
      </c>
      <c r="N7" s="182">
        <v>0.2679891857241</v>
      </c>
      <c r="O7" s="139">
        <v>-0.19143265532</v>
      </c>
      <c r="P7" s="139">
        <v>11.43632238335</v>
      </c>
      <c r="U7" s="73"/>
    </row>
    <row r="8" s="46" customFormat="1" ht="20.1" customHeight="1" spans="1:21">
      <c r="A8" s="175" t="s">
        <v>20</v>
      </c>
      <c r="B8" s="139">
        <v>19.8657719999999</v>
      </c>
      <c r="C8" s="139">
        <v>2.46462999999998</v>
      </c>
      <c r="D8" s="139">
        <v>-0.517766150828294</v>
      </c>
      <c r="E8" s="139">
        <v>11.507878</v>
      </c>
      <c r="F8" s="139">
        <v>0.543437647069112</v>
      </c>
      <c r="G8" s="139">
        <v>11.2900830000001</v>
      </c>
      <c r="H8" s="139">
        <v>0.521416686462697</v>
      </c>
      <c r="I8" s="139">
        <v>-5.39681899999999</v>
      </c>
      <c r="J8" s="139">
        <v>-0.547088182703508</v>
      </c>
      <c r="K8" s="139">
        <v>-8.20658805377627</v>
      </c>
      <c r="L8" s="139">
        <v>905.756045599077</v>
      </c>
      <c r="M8" s="139">
        <v>22.026525254464</v>
      </c>
      <c r="N8" s="182">
        <v>1.4384318767138</v>
      </c>
      <c r="O8" s="139">
        <v>-0.57742801028</v>
      </c>
      <c r="P8" s="139">
        <v>3.06340378198</v>
      </c>
      <c r="U8" s="73"/>
    </row>
    <row r="9" s="46" customFormat="1" ht="20.1" customHeight="1" spans="1:21">
      <c r="A9" s="175" t="s">
        <v>21</v>
      </c>
      <c r="B9" s="139">
        <v>-312.068305</v>
      </c>
      <c r="C9" s="139">
        <v>-426.910406</v>
      </c>
      <c r="D9" s="139">
        <v>-51.8618421569247</v>
      </c>
      <c r="E9" s="139">
        <v>53.765454</v>
      </c>
      <c r="F9" s="139">
        <v>23.1380057213201</v>
      </c>
      <c r="G9" s="139">
        <v>33.102994</v>
      </c>
      <c r="H9" s="139">
        <v>19.8269026896005</v>
      </c>
      <c r="I9" s="139">
        <v>27.973653</v>
      </c>
      <c r="J9" s="139">
        <v>8.8969337460042</v>
      </c>
      <c r="K9" s="139">
        <v>-15.5254364782616</v>
      </c>
      <c r="L9" s="139">
        <v>-6323.7611470594</v>
      </c>
      <c r="M9" s="139">
        <v>-697.511971839389</v>
      </c>
      <c r="N9" s="182">
        <v>-0.0294565738963</v>
      </c>
      <c r="O9" s="139">
        <v>0.34585202262</v>
      </c>
      <c r="P9" s="139">
        <v>9.40471563674</v>
      </c>
      <c r="U9" s="73"/>
    </row>
    <row r="10" s="46" customFormat="1" ht="20.1" customHeight="1" spans="1:21">
      <c r="A10" s="175" t="s">
        <v>22</v>
      </c>
      <c r="B10" s="139">
        <v>23.038417</v>
      </c>
      <c r="C10" s="139">
        <v>7.07532600000007</v>
      </c>
      <c r="D10" s="139">
        <v>-0.420046975613459</v>
      </c>
      <c r="E10" s="139">
        <v>3.57476499999997</v>
      </c>
      <c r="F10" s="139">
        <v>-0.378617380669766</v>
      </c>
      <c r="G10" s="139">
        <v>10.784444</v>
      </c>
      <c r="H10" s="139">
        <v>0.768633433389446</v>
      </c>
      <c r="I10" s="139">
        <v>1.603882</v>
      </c>
      <c r="J10" s="139">
        <v>0.0300309228937961</v>
      </c>
      <c r="K10" s="139">
        <v>3.10081302350514</v>
      </c>
      <c r="L10" s="139">
        <v>150.993081768925</v>
      </c>
      <c r="M10" s="139">
        <v>-21.0737299942117</v>
      </c>
      <c r="N10" s="182">
        <v>0.5694799752999</v>
      </c>
      <c r="O10" s="139">
        <v>-0.24461595328</v>
      </c>
      <c r="P10" s="139">
        <v>4.82218725413</v>
      </c>
      <c r="U10" s="73"/>
    </row>
    <row r="11" s="46" customFormat="1" ht="20.1" customHeight="1" spans="1:21">
      <c r="A11" s="175" t="s">
        <v>23</v>
      </c>
      <c r="B11" s="139">
        <v>5.39467100000009</v>
      </c>
      <c r="C11" s="139">
        <v>-5.02995899999989</v>
      </c>
      <c r="D11" s="139">
        <v>-0.459120350752805</v>
      </c>
      <c r="E11" s="139">
        <v>-17.3609</v>
      </c>
      <c r="F11" s="139">
        <v>-1.18021759484429</v>
      </c>
      <c r="G11" s="139">
        <v>-1.23378000000003</v>
      </c>
      <c r="H11" s="139">
        <v>-0.156176226914241</v>
      </c>
      <c r="I11" s="139">
        <v>29.01931</v>
      </c>
      <c r="J11" s="139">
        <v>1.79551417251134</v>
      </c>
      <c r="K11" s="139">
        <v>1.31405083005507</v>
      </c>
      <c r="L11" s="139">
        <v>523.720046262819</v>
      </c>
      <c r="M11" s="139">
        <v>10.1745445005691</v>
      </c>
      <c r="N11" s="182">
        <v>0.7567116301355</v>
      </c>
      <c r="O11" s="139">
        <v>-0.26325112595</v>
      </c>
      <c r="P11" s="139">
        <v>0.44750158128</v>
      </c>
      <c r="U11" s="73"/>
    </row>
    <row r="12" s="46" customFormat="1" ht="20.1" customHeight="1" spans="1:21">
      <c r="A12" s="175" t="s">
        <v>24</v>
      </c>
      <c r="B12" s="139">
        <v>-92.3635399999998</v>
      </c>
      <c r="C12" s="139">
        <v>-19.7070999999999</v>
      </c>
      <c r="D12" s="139">
        <v>0.948002490341068</v>
      </c>
      <c r="E12" s="139">
        <v>-39.3223770000001</v>
      </c>
      <c r="F12" s="139">
        <v>-0.795070756220277</v>
      </c>
      <c r="G12" s="139">
        <v>-34.4303420000001</v>
      </c>
      <c r="H12" s="139">
        <v>-0.527031961337876</v>
      </c>
      <c r="I12" s="139">
        <v>1.096279</v>
      </c>
      <c r="J12" s="139">
        <v>0.374100227217067</v>
      </c>
      <c r="K12" s="139">
        <v>-0.203726655904831</v>
      </c>
      <c r="L12" s="139">
        <v>421.994986285925</v>
      </c>
      <c r="M12" s="139">
        <v>6.42613055012839</v>
      </c>
      <c r="N12" s="182">
        <v>0.6691347278861</v>
      </c>
      <c r="O12" s="139">
        <v>0.06086334795</v>
      </c>
      <c r="P12" s="139">
        <v>-1.61641617791</v>
      </c>
      <c r="U12" s="73"/>
    </row>
    <row r="13" s="46" customFormat="1" ht="20.1" customHeight="1" spans="1:21">
      <c r="A13" s="175" t="s">
        <v>25</v>
      </c>
      <c r="B13" s="139">
        <v>173.002773</v>
      </c>
      <c r="C13" s="139">
        <v>110.18048</v>
      </c>
      <c r="D13" s="139">
        <v>1.60162985119325</v>
      </c>
      <c r="E13" s="139">
        <v>-28.8951669999999</v>
      </c>
      <c r="F13" s="139">
        <v>-2.64454694837084</v>
      </c>
      <c r="G13" s="139">
        <v>1.48566199999992</v>
      </c>
      <c r="H13" s="139">
        <v>-1.56665891961226</v>
      </c>
      <c r="I13" s="139">
        <v>90.231798</v>
      </c>
      <c r="J13" s="139">
        <v>2.60957601678983</v>
      </c>
      <c r="K13" s="139">
        <v>-7.28879205986595</v>
      </c>
      <c r="L13" s="139">
        <v>1613.08767238772</v>
      </c>
      <c r="M13" s="139">
        <v>51.3581916315462</v>
      </c>
      <c r="N13" s="182">
        <v>1.6074892843904</v>
      </c>
      <c r="O13" s="139">
        <v>-0.252847871</v>
      </c>
      <c r="P13" s="139">
        <v>0.63038544903</v>
      </c>
      <c r="U13" s="73"/>
    </row>
    <row r="14" s="46" customFormat="1" ht="20.1" customHeight="1" spans="1:21">
      <c r="A14" s="175" t="s">
        <v>26</v>
      </c>
      <c r="B14" s="139">
        <v>8.35791300000008</v>
      </c>
      <c r="C14" s="139">
        <v>8.51870300000003</v>
      </c>
      <c r="D14" s="139">
        <v>0.376501354853772</v>
      </c>
      <c r="E14" s="139">
        <v>-16.392852</v>
      </c>
      <c r="F14" s="139">
        <v>-1.39616018671858</v>
      </c>
      <c r="G14" s="139">
        <v>6.002454</v>
      </c>
      <c r="H14" s="139">
        <v>0.287516999967377</v>
      </c>
      <c r="I14" s="139">
        <v>10.229608</v>
      </c>
      <c r="J14" s="139">
        <v>0.732141831897423</v>
      </c>
      <c r="K14" s="139">
        <v>-1.05148052024066</v>
      </c>
      <c r="L14" s="139">
        <v>851.417144795483</v>
      </c>
      <c r="M14" s="139">
        <v>13.7546131155225</v>
      </c>
      <c r="N14" s="182">
        <v>1.2445332576346</v>
      </c>
      <c r="O14" s="139">
        <v>-0.03154544319</v>
      </c>
      <c r="P14" s="139">
        <v>2.25717291678</v>
      </c>
      <c r="U14" s="73"/>
    </row>
    <row r="15" s="46" customFormat="1" ht="20.1" customHeight="1" spans="1:21">
      <c r="A15" s="175" t="s">
        <v>27</v>
      </c>
      <c r="B15" s="139">
        <v>-80.2729390000001</v>
      </c>
      <c r="C15" s="139">
        <v>-46.3569779999999</v>
      </c>
      <c r="D15" s="139">
        <v>-0.960196088394966</v>
      </c>
      <c r="E15" s="139">
        <v>-16.423347</v>
      </c>
      <c r="F15" s="139">
        <v>0.47237224247106</v>
      </c>
      <c r="G15" s="139">
        <v>-16.567691</v>
      </c>
      <c r="H15" s="139">
        <v>0.174142513891539</v>
      </c>
      <c r="I15" s="139">
        <v>-0.924922999999998</v>
      </c>
      <c r="J15" s="139">
        <v>0.313681332032377</v>
      </c>
      <c r="K15" s="139">
        <v>22.7995052484925</v>
      </c>
      <c r="L15" s="139">
        <v>-551.731086168884</v>
      </c>
      <c r="M15" s="139">
        <v>-17.2990538926956</v>
      </c>
      <c r="N15" s="182">
        <v>-0.7257378932485</v>
      </c>
      <c r="O15" s="139">
        <v>-0.26072255547</v>
      </c>
      <c r="P15" s="139">
        <v>-11.43077956989</v>
      </c>
      <c r="U15" s="73"/>
    </row>
    <row r="16" s="46" customFormat="1" ht="20.1" customHeight="1" spans="1:21">
      <c r="A16" s="175" t="s">
        <v>28</v>
      </c>
      <c r="B16" s="139">
        <v>73.533607</v>
      </c>
      <c r="C16" s="139">
        <v>71.124378</v>
      </c>
      <c r="D16" s="139">
        <v>4.99062402877207</v>
      </c>
      <c r="E16" s="139">
        <v>-15.547473</v>
      </c>
      <c r="F16" s="139">
        <v>-4.72313081583752</v>
      </c>
      <c r="G16" s="139">
        <v>17.711748</v>
      </c>
      <c r="H16" s="139">
        <v>0.143073292998178</v>
      </c>
      <c r="I16" s="139">
        <v>0.244953999999998</v>
      </c>
      <c r="J16" s="139">
        <v>-0.410566505932728</v>
      </c>
      <c r="K16" s="139">
        <v>-41.3798783397527</v>
      </c>
      <c r="L16" s="139">
        <v>414.996455430021</v>
      </c>
      <c r="M16" s="139">
        <v>102.44346223252</v>
      </c>
      <c r="N16" s="182">
        <v>-0.6609091705352</v>
      </c>
      <c r="O16" s="139">
        <v>-0.79633455369</v>
      </c>
      <c r="P16" s="139">
        <v>4.4658218126</v>
      </c>
      <c r="U16" s="73"/>
    </row>
    <row r="17" s="46" customFormat="1" ht="20.1" customHeight="1" spans="1:21">
      <c r="A17" s="169" t="s">
        <v>44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83"/>
      <c r="O17" s="135"/>
      <c r="P17" s="135"/>
      <c r="U17" s="73"/>
    </row>
    <row r="18" s="46" customFormat="1" ht="20.1" customHeight="1" spans="1:21">
      <c r="A18" s="175" t="s">
        <v>45</v>
      </c>
      <c r="B18" s="69">
        <v>-5.83816199999999</v>
      </c>
      <c r="C18" s="69">
        <v>-1.43085</v>
      </c>
      <c r="D18" s="142">
        <v>0.230320532240111</v>
      </c>
      <c r="E18" s="69">
        <v>-0.472070000000001</v>
      </c>
      <c r="F18" s="142">
        <v>-0.0369442817975489</v>
      </c>
      <c r="G18" s="69">
        <v>-3.91800499999999</v>
      </c>
      <c r="H18" s="142">
        <v>-0.18497855140194</v>
      </c>
      <c r="I18" s="69">
        <v>-0.017237</v>
      </c>
      <c r="J18" s="142">
        <v>-0.00839769904063304</v>
      </c>
      <c r="K18" s="69">
        <v>-7.2656090053041</v>
      </c>
      <c r="L18" s="184">
        <v>328.82333652752</v>
      </c>
      <c r="M18" s="69">
        <v>-1.68108190468342</v>
      </c>
      <c r="N18" s="185">
        <v>4.6208897485493</v>
      </c>
      <c r="O18" s="69">
        <v>-0.85749596696</v>
      </c>
      <c r="P18" s="69">
        <v>0.35596212486</v>
      </c>
      <c r="U18" s="73"/>
    </row>
    <row r="19" s="46" customFormat="1" ht="20.1" customHeight="1" spans="1:21">
      <c r="A19" s="169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83"/>
      <c r="O19" s="135"/>
      <c r="P19" s="135"/>
      <c r="U19" s="73"/>
    </row>
    <row r="20" s="46" customFormat="1" ht="20.1" customHeight="1" spans="1:21">
      <c r="A20" s="175" t="s">
        <v>46</v>
      </c>
      <c r="B20" s="139">
        <v>253.733044</v>
      </c>
      <c r="C20" s="139">
        <v>232.203024</v>
      </c>
      <c r="D20" s="139">
        <v>4.44153828313904</v>
      </c>
      <c r="E20" s="139">
        <v>-9.850742</v>
      </c>
      <c r="F20" s="139">
        <v>-0.930713892309861</v>
      </c>
      <c r="G20" s="139">
        <v>30.8215090000001</v>
      </c>
      <c r="H20" s="139">
        <v>-3.49544962982558</v>
      </c>
      <c r="I20" s="139">
        <v>0.559253</v>
      </c>
      <c r="J20" s="139">
        <v>-0.0153747610036027</v>
      </c>
      <c r="K20" s="139">
        <v>7.3960700589644</v>
      </c>
      <c r="L20" s="139">
        <v>17.3664144899934</v>
      </c>
      <c r="M20" s="139">
        <v>-0.617967748916413</v>
      </c>
      <c r="N20" s="182">
        <v>0.126449977429</v>
      </c>
      <c r="O20" s="139">
        <v>0.05143362381</v>
      </c>
      <c r="P20" s="139">
        <v>2.12152590876</v>
      </c>
      <c r="U20" s="73"/>
    </row>
    <row r="21" s="13" customFormat="1" ht="24" customHeight="1" spans="1:16369">
      <c r="A21" s="41" t="s">
        <v>47</v>
      </c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21"/>
  <sheetViews>
    <sheetView tabSelected="1" workbookViewId="0">
      <pane xSplit="1" ySplit="3" topLeftCell="E13" activePane="bottomRight" state="frozen"/>
      <selection/>
      <selection pane="topRight"/>
      <selection pane="bottomLeft"/>
      <selection pane="bottomRight" activeCell="L31" sqref="L31"/>
    </sheetView>
  </sheetViews>
  <sheetFormatPr defaultColWidth="10" defaultRowHeight="14.25"/>
  <cols>
    <col min="1" max="1" width="10.5" style="92" customWidth="1"/>
    <col min="2" max="2" width="7.94166666666667" style="92" customWidth="1"/>
    <col min="3" max="3" width="7.35" style="92" customWidth="1"/>
    <col min="4" max="4" width="5.625" style="92" customWidth="1"/>
    <col min="5" max="5" width="7" style="92" customWidth="1"/>
    <col min="6" max="6" width="5.625" style="92" customWidth="1"/>
    <col min="7" max="7" width="7.125" style="92" customWidth="1"/>
    <col min="8" max="8" width="5.775" style="92" customWidth="1"/>
    <col min="9" max="9" width="6.775" style="92" customWidth="1"/>
    <col min="10" max="10" width="6.375" style="92" customWidth="1"/>
    <col min="11" max="11" width="6.5" style="92" customWidth="1"/>
    <col min="12" max="12" width="7.75" style="92" customWidth="1"/>
    <col min="13" max="13" width="6.875" style="92" customWidth="1"/>
    <col min="14" max="14" width="5.625" style="92" customWidth="1"/>
    <col min="15" max="15" width="5.5" style="92" customWidth="1"/>
    <col min="16" max="16" width="6.125" style="92" customWidth="1"/>
    <col min="17" max="17" width="3.25" style="92" customWidth="1"/>
    <col min="18" max="18" width="10" style="92" customWidth="1"/>
    <col min="19" max="19" width="7.875" style="92" customWidth="1"/>
    <col min="20" max="20" width="6.875" style="92" customWidth="1"/>
    <col min="21" max="21" width="5.625" style="145" customWidth="1"/>
    <col min="22" max="22" width="6.875" style="161" customWidth="1"/>
    <col min="23" max="23" width="5.25" style="92" customWidth="1"/>
    <col min="24" max="24" width="6.75" style="92" customWidth="1"/>
    <col min="25" max="25" width="5.375" style="92" customWidth="1"/>
    <col min="26" max="26" width="6.625" style="92" customWidth="1"/>
    <col min="27" max="28" width="6.125" style="92" customWidth="1"/>
    <col min="29" max="29" width="7" style="92" customWidth="1"/>
    <col min="30" max="33" width="6.125" style="92" customWidth="1"/>
    <col min="34" max="16384" width="10" style="92"/>
  </cols>
  <sheetData>
    <row r="1" s="92" customFormat="1" ht="29.25" customHeight="1" spans="1:33">
      <c r="A1" s="162" t="s">
        <v>48</v>
      </c>
      <c r="B1" s="162"/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R1" s="162" t="s">
        <v>49</v>
      </c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  <c r="AD1" s="162"/>
      <c r="AE1" s="162"/>
      <c r="AF1" s="162"/>
      <c r="AG1" s="162"/>
    </row>
    <row r="2" s="73" customFormat="1" ht="18" customHeight="1" spans="1:33">
      <c r="A2" s="95" t="s">
        <v>6</v>
      </c>
      <c r="B2" s="96" t="s">
        <v>30</v>
      </c>
      <c r="C2" s="97" t="s">
        <v>31</v>
      </c>
      <c r="D2" s="97" t="s">
        <v>32</v>
      </c>
      <c r="E2" s="97" t="s">
        <v>33</v>
      </c>
      <c r="F2" s="97" t="s">
        <v>32</v>
      </c>
      <c r="G2" s="96" t="s">
        <v>34</v>
      </c>
      <c r="H2" s="96" t="s">
        <v>35</v>
      </c>
      <c r="I2" s="96" t="s">
        <v>36</v>
      </c>
      <c r="J2" s="96" t="s">
        <v>32</v>
      </c>
      <c r="K2" s="96" t="s">
        <v>37</v>
      </c>
      <c r="L2" s="96" t="s">
        <v>38</v>
      </c>
      <c r="M2" s="96" t="s">
        <v>39</v>
      </c>
      <c r="N2" s="96" t="s">
        <v>40</v>
      </c>
      <c r="O2" s="96" t="s">
        <v>41</v>
      </c>
      <c r="P2" s="96" t="s">
        <v>42</v>
      </c>
      <c r="R2" s="95" t="s">
        <v>6</v>
      </c>
      <c r="S2" s="96" t="s">
        <v>30</v>
      </c>
      <c r="T2" s="97" t="s">
        <v>31</v>
      </c>
      <c r="U2" s="97" t="s">
        <v>32</v>
      </c>
      <c r="V2" s="97" t="s">
        <v>33</v>
      </c>
      <c r="W2" s="97" t="s">
        <v>32</v>
      </c>
      <c r="X2" s="96" t="s">
        <v>34</v>
      </c>
      <c r="Y2" s="96" t="s">
        <v>35</v>
      </c>
      <c r="Z2" s="96" t="s">
        <v>36</v>
      </c>
      <c r="AA2" s="96" t="s">
        <v>32</v>
      </c>
      <c r="AB2" s="96" t="s">
        <v>37</v>
      </c>
      <c r="AC2" s="96" t="s">
        <v>38</v>
      </c>
      <c r="AD2" s="96" t="s">
        <v>39</v>
      </c>
      <c r="AE2" s="96" t="s">
        <v>40</v>
      </c>
      <c r="AF2" s="96" t="s">
        <v>41</v>
      </c>
      <c r="AG2" s="96" t="s">
        <v>42</v>
      </c>
    </row>
    <row r="3" s="73" customFormat="1" ht="41.4" customHeight="1" spans="1:33">
      <c r="A3" s="130"/>
      <c r="B3" s="163"/>
      <c r="C3" s="97"/>
      <c r="D3" s="97"/>
      <c r="E3" s="97"/>
      <c r="F3" s="97"/>
      <c r="G3" s="163"/>
      <c r="H3" s="163"/>
      <c r="I3" s="163"/>
      <c r="J3" s="163"/>
      <c r="K3" s="163"/>
      <c r="L3" s="163"/>
      <c r="M3" s="163"/>
      <c r="N3" s="163"/>
      <c r="O3" s="163"/>
      <c r="P3" s="163"/>
      <c r="R3" s="130"/>
      <c r="S3" s="163"/>
      <c r="T3" s="97"/>
      <c r="U3" s="97"/>
      <c r="V3" s="97"/>
      <c r="W3" s="97"/>
      <c r="X3" s="163"/>
      <c r="Y3" s="163"/>
      <c r="Z3" s="163"/>
      <c r="AA3" s="163"/>
      <c r="AB3" s="163"/>
      <c r="AC3" s="163"/>
      <c r="AD3" s="163"/>
      <c r="AE3" s="163"/>
      <c r="AF3" s="163"/>
      <c r="AG3" s="163"/>
    </row>
    <row r="4" s="73" customFormat="1" ht="25" customHeight="1" spans="1:33">
      <c r="A4" s="164" t="s">
        <v>16</v>
      </c>
      <c r="B4" s="165">
        <v>-2975.424786</v>
      </c>
      <c r="C4" s="165">
        <v>-1390.037741</v>
      </c>
      <c r="D4" s="165">
        <v>-0.807797665784101</v>
      </c>
      <c r="E4" s="165">
        <v>-545.324739</v>
      </c>
      <c r="F4" s="165">
        <v>0.801264157471774</v>
      </c>
      <c r="G4" s="165">
        <v>-1037.412923</v>
      </c>
      <c r="H4" s="165">
        <v>-1.07194935226299</v>
      </c>
      <c r="I4" s="165">
        <v>-2.64938299999986</v>
      </c>
      <c r="J4" s="165">
        <v>1.07848286057533</v>
      </c>
      <c r="K4" s="165">
        <v>8.92167955542735</v>
      </c>
      <c r="L4" s="165">
        <v>142.695573924012</v>
      </c>
      <c r="M4" s="165">
        <v>28.3231408761661</v>
      </c>
      <c r="N4" s="165">
        <v>-0.1433174633149</v>
      </c>
      <c r="O4" s="165">
        <v>-0.35624131035</v>
      </c>
      <c r="P4" s="165">
        <v>-21.2646887644</v>
      </c>
      <c r="R4" s="173" t="s">
        <v>16</v>
      </c>
      <c r="S4" s="174">
        <v>-20414.889279</v>
      </c>
      <c r="T4" s="174">
        <v>-9232.939034</v>
      </c>
      <c r="U4" s="174">
        <v>-1.13675843457418</v>
      </c>
      <c r="V4" s="174">
        <v>-4234.409611</v>
      </c>
      <c r="W4" s="174">
        <v>0.970272927375792</v>
      </c>
      <c r="X4" s="174">
        <v>-5074.912638</v>
      </c>
      <c r="Y4" s="174">
        <v>0.149130463785355</v>
      </c>
      <c r="Z4" s="174">
        <v>-1872.627996</v>
      </c>
      <c r="AA4" s="174">
        <v>0.0173550434130245</v>
      </c>
      <c r="AB4" s="174">
        <v>8.84572862051076</v>
      </c>
      <c r="AC4" s="174">
        <v>-117.96155077277</v>
      </c>
      <c r="AD4" s="174">
        <v>15.0355183615364</v>
      </c>
      <c r="AE4" s="174">
        <v>-0.3266729910669</v>
      </c>
      <c r="AF4" s="174">
        <v>-0.41843650373</v>
      </c>
      <c r="AG4" s="174">
        <v>-26.84190391372</v>
      </c>
    </row>
    <row r="5" s="46" customFormat="1" ht="25" customHeight="1" spans="1:33">
      <c r="A5" s="164" t="s">
        <v>17</v>
      </c>
      <c r="B5" s="165">
        <v>-129.731778</v>
      </c>
      <c r="C5" s="165">
        <v>-101.170782</v>
      </c>
      <c r="D5" s="165">
        <v>-0.700678753976035</v>
      </c>
      <c r="E5" s="165">
        <v>-81.9605620000001</v>
      </c>
      <c r="F5" s="165">
        <v>-0.621220421699203</v>
      </c>
      <c r="G5" s="165">
        <v>-4.43206700000018</v>
      </c>
      <c r="H5" s="165">
        <v>0.353803667136727</v>
      </c>
      <c r="I5" s="165">
        <v>57.8316330000002</v>
      </c>
      <c r="J5" s="165">
        <v>0.968095508538513</v>
      </c>
      <c r="K5" s="165">
        <v>5.19137010755901</v>
      </c>
      <c r="L5" s="165">
        <v>480.765150264777</v>
      </c>
      <c r="M5" s="165">
        <v>49.3836480742152</v>
      </c>
      <c r="N5" s="165">
        <v>0.061606378213</v>
      </c>
      <c r="O5" s="165">
        <v>-0.35402854515</v>
      </c>
      <c r="P5" s="165">
        <v>-33.87875046001</v>
      </c>
      <c r="R5" s="175" t="s">
        <v>17</v>
      </c>
      <c r="S5" s="174">
        <v>-3017.157477</v>
      </c>
      <c r="T5" s="174">
        <v>-1444.661216</v>
      </c>
      <c r="U5" s="174">
        <v>-1.278021489091</v>
      </c>
      <c r="V5" s="174">
        <v>-905.733582999999</v>
      </c>
      <c r="W5" s="174">
        <v>-0.449888656447694</v>
      </c>
      <c r="X5" s="174">
        <v>-396.847890000001</v>
      </c>
      <c r="Y5" s="174">
        <v>1.33892517034507</v>
      </c>
      <c r="Z5" s="174">
        <v>-269.914788</v>
      </c>
      <c r="AA5" s="174">
        <v>0.388984975193637</v>
      </c>
      <c r="AB5" s="174">
        <v>9.86667821362647</v>
      </c>
      <c r="AC5" s="174">
        <v>535.049246292971</v>
      </c>
      <c r="AD5" s="174">
        <v>66.7359776360661</v>
      </c>
      <c r="AE5" s="174">
        <v>-0.0032851413048</v>
      </c>
      <c r="AF5" s="174">
        <v>-0.30427343418</v>
      </c>
      <c r="AG5" s="174">
        <v>-38.12406204433</v>
      </c>
    </row>
    <row r="6" s="160" customFormat="1" ht="25" customHeight="1" spans="1:33">
      <c r="A6" s="166" t="s">
        <v>43</v>
      </c>
      <c r="B6" s="165">
        <v>-1150.33571</v>
      </c>
      <c r="C6" s="165">
        <v>-420.458773</v>
      </c>
      <c r="D6" s="165">
        <v>0.0594327775370402</v>
      </c>
      <c r="E6" s="165">
        <v>-223.326956</v>
      </c>
      <c r="F6" s="165">
        <v>1.43943934266742</v>
      </c>
      <c r="G6" s="165">
        <v>-472.752497</v>
      </c>
      <c r="H6" s="165">
        <v>-3.84584066200567</v>
      </c>
      <c r="I6" s="165">
        <v>-33.7974840000001</v>
      </c>
      <c r="J6" s="165">
        <v>2.34696854180123</v>
      </c>
      <c r="K6" s="165">
        <v>17.8547587317906</v>
      </c>
      <c r="L6" s="165">
        <v>-453.093884947435</v>
      </c>
      <c r="M6" s="165">
        <v>-48.0626046371258</v>
      </c>
      <c r="N6" s="165">
        <v>0.0143418433752</v>
      </c>
      <c r="O6" s="165">
        <v>-1.00554056431</v>
      </c>
      <c r="P6" s="165">
        <v>-22.0127388535</v>
      </c>
      <c r="R6" s="176" t="s">
        <v>18</v>
      </c>
      <c r="S6" s="174">
        <v>-6395.707794</v>
      </c>
      <c r="T6" s="174">
        <v>-2359.321693</v>
      </c>
      <c r="U6" s="174">
        <v>-0.0501981462461529</v>
      </c>
      <c r="V6" s="174">
        <v>-1428.865871</v>
      </c>
      <c r="W6" s="174">
        <v>0.935576684810052</v>
      </c>
      <c r="X6" s="174">
        <v>-1977.266219</v>
      </c>
      <c r="Y6" s="174">
        <v>-1.87488529015933</v>
      </c>
      <c r="Z6" s="174">
        <v>-630.254011</v>
      </c>
      <c r="AA6" s="174">
        <v>0.989506751595428</v>
      </c>
      <c r="AB6" s="174">
        <v>9.001828892036</v>
      </c>
      <c r="AC6" s="174">
        <v>-566.920928843584</v>
      </c>
      <c r="AD6" s="174">
        <v>-45.9522184151289</v>
      </c>
      <c r="AE6" s="174">
        <v>-0.1622207860789</v>
      </c>
      <c r="AF6" s="174">
        <v>-1.08199149863</v>
      </c>
      <c r="AG6" s="174">
        <v>-29.55447351336</v>
      </c>
    </row>
    <row r="7" s="46" customFormat="1" ht="25" customHeight="1" spans="1:33">
      <c r="A7" s="166" t="s">
        <v>19</v>
      </c>
      <c r="B7" s="165">
        <v>-52.904968</v>
      </c>
      <c r="C7" s="165">
        <v>-92.911293</v>
      </c>
      <c r="D7" s="165">
        <v>-3.44803870275675</v>
      </c>
      <c r="E7" s="165">
        <v>24.740646</v>
      </c>
      <c r="F7" s="165">
        <v>1.9003572339319</v>
      </c>
      <c r="G7" s="165">
        <v>-27.255849</v>
      </c>
      <c r="H7" s="165">
        <v>-0.766495203950942</v>
      </c>
      <c r="I7" s="165">
        <v>42.521528</v>
      </c>
      <c r="J7" s="165">
        <v>2.31417667277578</v>
      </c>
      <c r="K7" s="165">
        <v>-5.4897907763424</v>
      </c>
      <c r="L7" s="165">
        <v>897.594417568523</v>
      </c>
      <c r="M7" s="165">
        <v>121.966012736325</v>
      </c>
      <c r="N7" s="165">
        <v>-0.4041134266104</v>
      </c>
      <c r="O7" s="165">
        <v>0.17066747383</v>
      </c>
      <c r="P7" s="165">
        <v>-12.72171253822</v>
      </c>
      <c r="R7" s="176" t="s">
        <v>19</v>
      </c>
      <c r="S7" s="174">
        <v>-1022.881372</v>
      </c>
      <c r="T7" s="174">
        <v>-700.240944</v>
      </c>
      <c r="U7" s="174">
        <v>-3.70821424511976</v>
      </c>
      <c r="V7" s="174">
        <v>-18.6956239999998</v>
      </c>
      <c r="W7" s="174">
        <v>3.54678104277817</v>
      </c>
      <c r="X7" s="174">
        <v>-277.226917</v>
      </c>
      <c r="Y7" s="174">
        <v>-0.500574234435032</v>
      </c>
      <c r="Z7" s="174">
        <v>-26.7178869999999</v>
      </c>
      <c r="AA7" s="174">
        <v>0.662007436776614</v>
      </c>
      <c r="AB7" s="174">
        <v>-1.06258851919767</v>
      </c>
      <c r="AC7" s="174">
        <v>332.80183474768</v>
      </c>
      <c r="AD7" s="174">
        <v>90.8784149776728</v>
      </c>
      <c r="AE7" s="174">
        <v>-0.7127245725326</v>
      </c>
      <c r="AF7" s="174">
        <v>-0.0458715428</v>
      </c>
      <c r="AG7" s="174">
        <v>-24.78991331159</v>
      </c>
    </row>
    <row r="8" s="46" customFormat="1" ht="25" customHeight="1" spans="1:33">
      <c r="A8" s="164" t="s">
        <v>20</v>
      </c>
      <c r="B8" s="165">
        <v>-340.451735</v>
      </c>
      <c r="C8" s="165">
        <v>-81.936381</v>
      </c>
      <c r="D8" s="165">
        <v>4.35613056593101</v>
      </c>
      <c r="E8" s="165">
        <v>-121.896452</v>
      </c>
      <c r="F8" s="165">
        <v>-2.45100755584165</v>
      </c>
      <c r="G8" s="165">
        <v>-94.201856</v>
      </c>
      <c r="H8" s="165">
        <v>-0.649075384015518</v>
      </c>
      <c r="I8" s="165">
        <v>-42.417046</v>
      </c>
      <c r="J8" s="165">
        <v>-1.25604762607384</v>
      </c>
      <c r="K8" s="165">
        <v>-12.6254832521662</v>
      </c>
      <c r="L8" s="165">
        <v>-1593.04704972</v>
      </c>
      <c r="M8" s="165">
        <v>-22.1405683343893</v>
      </c>
      <c r="N8" s="165">
        <v>-2.6279447611161</v>
      </c>
      <c r="O8" s="165">
        <v>-1.50089269514</v>
      </c>
      <c r="P8" s="165">
        <v>-23.66091954022</v>
      </c>
      <c r="R8" s="164" t="s">
        <v>20</v>
      </c>
      <c r="S8" s="174">
        <v>-1660.765401</v>
      </c>
      <c r="T8" s="174">
        <v>-517.703114</v>
      </c>
      <c r="U8" s="174">
        <v>3.6761402657172</v>
      </c>
      <c r="V8" s="174">
        <v>-525.692766</v>
      </c>
      <c r="W8" s="174">
        <v>-2.08997509127351</v>
      </c>
      <c r="X8" s="174">
        <v>-439.806073</v>
      </c>
      <c r="Y8" s="174">
        <v>-0.336463187838284</v>
      </c>
      <c r="Z8" s="174">
        <v>-177.563448</v>
      </c>
      <c r="AA8" s="174">
        <v>-1.2497019866054</v>
      </c>
      <c r="AB8" s="174">
        <v>-4.09716666525824</v>
      </c>
      <c r="AC8" s="174">
        <v>-932.622828422279</v>
      </c>
      <c r="AD8" s="174">
        <v>-55.2888583348413</v>
      </c>
      <c r="AE8" s="174">
        <v>-0.8430719354972</v>
      </c>
      <c r="AF8" s="174">
        <v>-1.48213068386</v>
      </c>
      <c r="AG8" s="174">
        <v>-29.05411085779</v>
      </c>
    </row>
    <row r="9" s="46" customFormat="1" ht="25" customHeight="1" spans="1:33">
      <c r="A9" s="164" t="s">
        <v>21</v>
      </c>
      <c r="B9" s="165">
        <v>-386.254549</v>
      </c>
      <c r="C9" s="165">
        <v>-281.95731</v>
      </c>
      <c r="D9" s="165">
        <v>-28.7576692173045</v>
      </c>
      <c r="E9" s="165">
        <v>-56.423814</v>
      </c>
      <c r="F9" s="165">
        <v>11.2610423582186</v>
      </c>
      <c r="G9" s="165">
        <v>-66.298866</v>
      </c>
      <c r="H9" s="165">
        <v>9.4208593571504</v>
      </c>
      <c r="I9" s="165">
        <v>18.425441</v>
      </c>
      <c r="J9" s="165">
        <v>8.0757675019355</v>
      </c>
      <c r="K9" s="165">
        <v>16.4912882894216</v>
      </c>
      <c r="L9" s="165">
        <v>-2928.58022882845</v>
      </c>
      <c r="M9" s="165">
        <v>-327.520216673935</v>
      </c>
      <c r="N9" s="165">
        <v>0.0533350840337</v>
      </c>
      <c r="O9" s="165">
        <v>0.37171860273</v>
      </c>
      <c r="P9" s="165">
        <v>-17.86144578313</v>
      </c>
      <c r="R9" s="164" t="s">
        <v>21</v>
      </c>
      <c r="S9" s="174">
        <v>-839.435443</v>
      </c>
      <c r="T9" s="174">
        <v>-277.781561</v>
      </c>
      <c r="U9" s="174">
        <v>2.67866046826069</v>
      </c>
      <c r="V9" s="174">
        <v>-341.496683</v>
      </c>
      <c r="W9" s="174">
        <v>-3.98177936624787</v>
      </c>
      <c r="X9" s="174">
        <v>-181.647494</v>
      </c>
      <c r="Y9" s="174">
        <v>1.19788873298282</v>
      </c>
      <c r="Z9" s="174">
        <v>-38.509705</v>
      </c>
      <c r="AA9" s="174">
        <v>0.105230165004357</v>
      </c>
      <c r="AB9" s="174">
        <v>22.8764548747189</v>
      </c>
      <c r="AC9" s="174">
        <v>11.397168723629</v>
      </c>
      <c r="AD9" s="174">
        <v>-4.15372530329103</v>
      </c>
      <c r="AE9" s="174">
        <v>0.0858276695553</v>
      </c>
      <c r="AF9" s="174">
        <v>0.1275533765</v>
      </c>
      <c r="AG9" s="174">
        <v>-21.17845348336</v>
      </c>
    </row>
    <row r="10" s="46" customFormat="1" ht="25" customHeight="1" spans="1:33">
      <c r="A10" s="164" t="s">
        <v>22</v>
      </c>
      <c r="B10" s="165">
        <v>-145.60067</v>
      </c>
      <c r="C10" s="165">
        <v>-62.478654</v>
      </c>
      <c r="D10" s="165">
        <v>0.17293193076474</v>
      </c>
      <c r="E10" s="165">
        <v>-12.661165</v>
      </c>
      <c r="F10" s="165">
        <v>3.05072634553365</v>
      </c>
      <c r="G10" s="165">
        <v>-53.011636</v>
      </c>
      <c r="H10" s="165">
        <v>-2.25355551753811</v>
      </c>
      <c r="I10" s="165">
        <v>-17.449215</v>
      </c>
      <c r="J10" s="165">
        <v>-0.970102758760278</v>
      </c>
      <c r="K10" s="165">
        <v>14.8400347093947</v>
      </c>
      <c r="L10" s="165">
        <v>-266.648919655067</v>
      </c>
      <c r="M10" s="165">
        <v>-4.02887386779821</v>
      </c>
      <c r="N10" s="165">
        <v>-0.4077969163656</v>
      </c>
      <c r="O10" s="165">
        <v>0.11651339451</v>
      </c>
      <c r="P10" s="165">
        <v>-24.92098935074</v>
      </c>
      <c r="R10" s="164" t="s">
        <v>22</v>
      </c>
      <c r="S10" s="174">
        <v>-797.58487</v>
      </c>
      <c r="T10" s="174">
        <v>-343.732685</v>
      </c>
      <c r="U10" s="174">
        <v>0.0973653813567736</v>
      </c>
      <c r="V10" s="174">
        <v>-123.11147</v>
      </c>
      <c r="W10" s="174">
        <v>2.82324081476888</v>
      </c>
      <c r="X10" s="174">
        <v>-268.622475</v>
      </c>
      <c r="Y10" s="174">
        <v>-2.44482287963018</v>
      </c>
      <c r="Z10" s="174">
        <v>-62.11824</v>
      </c>
      <c r="AA10" s="174">
        <v>-0.475783316495469</v>
      </c>
      <c r="AB10" s="174">
        <v>4.49973388261543</v>
      </c>
      <c r="AC10" s="174">
        <v>-486.292176751817</v>
      </c>
      <c r="AD10" s="174">
        <v>-8.3770058069673</v>
      </c>
      <c r="AE10" s="174">
        <v>-0.7217407452231</v>
      </c>
      <c r="AF10" s="174">
        <v>0.26641444659</v>
      </c>
      <c r="AG10" s="174">
        <v>-24.99001777164</v>
      </c>
    </row>
    <row r="11" s="46" customFormat="1" ht="25" customHeight="1" spans="1:33">
      <c r="A11" s="164" t="s">
        <v>23</v>
      </c>
      <c r="B11" s="165">
        <v>-237.988717</v>
      </c>
      <c r="C11" s="165">
        <v>-83.5032799999999</v>
      </c>
      <c r="D11" s="165">
        <v>0.954817487811027</v>
      </c>
      <c r="E11" s="165">
        <v>-60.323258</v>
      </c>
      <c r="F11" s="165">
        <v>0.216055511150039</v>
      </c>
      <c r="G11" s="165">
        <v>-102.081366</v>
      </c>
      <c r="H11" s="165">
        <v>-2.53849397060076</v>
      </c>
      <c r="I11" s="165">
        <v>7.91918700000001</v>
      </c>
      <c r="J11" s="165">
        <v>1.36762097163969</v>
      </c>
      <c r="K11" s="165">
        <v>1.12830481222036</v>
      </c>
      <c r="L11" s="165">
        <v>307.677752079307</v>
      </c>
      <c r="M11" s="165">
        <v>9.01611547727282</v>
      </c>
      <c r="N11" s="165">
        <v>0.3991892381082</v>
      </c>
      <c r="O11" s="165">
        <v>0.27315075281</v>
      </c>
      <c r="P11" s="165">
        <v>-12.07851516675</v>
      </c>
      <c r="R11" s="164" t="s">
        <v>23</v>
      </c>
      <c r="S11" s="174">
        <v>-1322.088654</v>
      </c>
      <c r="T11" s="174">
        <v>-607.069591</v>
      </c>
      <c r="U11" s="174">
        <v>-0.771063276678838</v>
      </c>
      <c r="V11" s="174">
        <v>-277.930931</v>
      </c>
      <c r="W11" s="174">
        <v>1.38769256909086</v>
      </c>
      <c r="X11" s="174">
        <v>-385.666368</v>
      </c>
      <c r="Y11" s="174">
        <v>-0.999782819770797</v>
      </c>
      <c r="Z11" s="174">
        <v>-51.4217640000001</v>
      </c>
      <c r="AA11" s="174">
        <v>0.383153527358776</v>
      </c>
      <c r="AB11" s="174">
        <v>-1.26369459325545</v>
      </c>
      <c r="AC11" s="174">
        <v>-602.335800129227</v>
      </c>
      <c r="AD11" s="174">
        <v>-30.5419972623134</v>
      </c>
      <c r="AE11" s="174">
        <v>-0.5901528181611</v>
      </c>
      <c r="AF11" s="174">
        <v>0.38215275194</v>
      </c>
      <c r="AG11" s="174">
        <v>-15.65792298413</v>
      </c>
    </row>
    <row r="12" s="46" customFormat="1" ht="25" customHeight="1" spans="1:33">
      <c r="A12" s="164" t="s">
        <v>24</v>
      </c>
      <c r="B12" s="165">
        <v>-240.683684</v>
      </c>
      <c r="C12" s="165">
        <v>-99.9260859999999</v>
      </c>
      <c r="D12" s="165">
        <v>-0.0412580600184</v>
      </c>
      <c r="E12" s="165">
        <v>-30.6492340000001</v>
      </c>
      <c r="F12" s="165">
        <v>1.52901634494589</v>
      </c>
      <c r="G12" s="165">
        <v>-76.059323</v>
      </c>
      <c r="H12" s="165">
        <v>-0.618616741407536</v>
      </c>
      <c r="I12" s="165">
        <v>-34.049041</v>
      </c>
      <c r="J12" s="165">
        <v>-0.869141543519964</v>
      </c>
      <c r="K12" s="165">
        <v>7.77349626572914</v>
      </c>
      <c r="L12" s="165">
        <v>94.6345729595951</v>
      </c>
      <c r="M12" s="165">
        <v>2.62222322037849</v>
      </c>
      <c r="N12" s="165">
        <v>0.1296288835194</v>
      </c>
      <c r="O12" s="165">
        <v>-0.63530587087</v>
      </c>
      <c r="P12" s="165">
        <v>-25.28103166382</v>
      </c>
      <c r="R12" s="164" t="s">
        <v>24</v>
      </c>
      <c r="S12" s="174">
        <v>-1441.266665</v>
      </c>
      <c r="T12" s="174">
        <v>-625.001111</v>
      </c>
      <c r="U12" s="174">
        <v>-0.435053010874434</v>
      </c>
      <c r="V12" s="174">
        <v>-334.606243</v>
      </c>
      <c r="W12" s="174">
        <v>0.352423737837885</v>
      </c>
      <c r="X12" s="174">
        <v>-329.010970000001</v>
      </c>
      <c r="Y12" s="174">
        <v>0.759086246257439</v>
      </c>
      <c r="Z12" s="174">
        <v>-152.648341</v>
      </c>
      <c r="AA12" s="174">
        <v>-0.676456973220865</v>
      </c>
      <c r="AB12" s="174">
        <v>-0.979799624806702</v>
      </c>
      <c r="AC12" s="174">
        <v>-330.857733376693</v>
      </c>
      <c r="AD12" s="174">
        <v>-26.3042183658368</v>
      </c>
      <c r="AE12" s="174">
        <v>-0.198495849677</v>
      </c>
      <c r="AF12" s="174">
        <v>-0.6999142296</v>
      </c>
      <c r="AG12" s="174">
        <v>-26.71715951115</v>
      </c>
    </row>
    <row r="13" s="46" customFormat="1" ht="25" customHeight="1" spans="1:33">
      <c r="A13" s="164" t="s">
        <v>25</v>
      </c>
      <c r="B13" s="165">
        <v>163.631826000001</v>
      </c>
      <c r="C13" s="165">
        <v>-7.22227899999991</v>
      </c>
      <c r="D13" s="165">
        <v>-2.44812604022535</v>
      </c>
      <c r="E13" s="165">
        <v>78.5136980000001</v>
      </c>
      <c r="F13" s="165">
        <v>1.26640254993606</v>
      </c>
      <c r="G13" s="165">
        <v>46.094606</v>
      </c>
      <c r="H13" s="165">
        <v>0.110421172187223</v>
      </c>
      <c r="I13" s="165">
        <v>46.245801</v>
      </c>
      <c r="J13" s="165">
        <v>1.07130231810206</v>
      </c>
      <c r="K13" s="165">
        <v>14.6513522885819</v>
      </c>
      <c r="L13" s="165">
        <v>1607.09186820774</v>
      </c>
      <c r="M13" s="165">
        <v>170.464133379939</v>
      </c>
      <c r="N13" s="165">
        <v>0.3378163335106</v>
      </c>
      <c r="O13" s="165">
        <v>0.12711978352</v>
      </c>
      <c r="P13" s="165">
        <v>-19.58537603162</v>
      </c>
      <c r="R13" s="164" t="s">
        <v>25</v>
      </c>
      <c r="S13" s="174">
        <v>-1128.655658</v>
      </c>
      <c r="T13" s="174">
        <v>-810.099571000001</v>
      </c>
      <c r="U13" s="174">
        <v>-3.52442314865286</v>
      </c>
      <c r="V13" s="174">
        <v>-32.9999650000002</v>
      </c>
      <c r="W13" s="174">
        <v>2.39838176494629</v>
      </c>
      <c r="X13" s="174">
        <v>-121.364611</v>
      </c>
      <c r="Y13" s="174">
        <v>1.80657444211739</v>
      </c>
      <c r="Z13" s="174">
        <v>-164.191511</v>
      </c>
      <c r="AA13" s="174">
        <v>-0.680533058410838</v>
      </c>
      <c r="AB13" s="174">
        <v>17.5965635756927</v>
      </c>
      <c r="AC13" s="174">
        <v>195.803438457848</v>
      </c>
      <c r="AD13" s="174">
        <v>90.2675368577051</v>
      </c>
      <c r="AE13" s="174">
        <v>-0.720794950247</v>
      </c>
      <c r="AF13" s="174">
        <v>-0.03355922459</v>
      </c>
      <c r="AG13" s="174">
        <v>-25.42660576801</v>
      </c>
    </row>
    <row r="14" s="46" customFormat="1" ht="25" customHeight="1" spans="1:33">
      <c r="A14" s="164" t="s">
        <v>26</v>
      </c>
      <c r="B14" s="165">
        <v>-196.89407</v>
      </c>
      <c r="C14" s="165">
        <v>-78.350906</v>
      </c>
      <c r="D14" s="165">
        <v>0.344975560731477</v>
      </c>
      <c r="E14" s="165">
        <v>-50.813153</v>
      </c>
      <c r="F14" s="165">
        <v>-0.188156278097335</v>
      </c>
      <c r="G14" s="165">
        <v>-54.126152</v>
      </c>
      <c r="H14" s="165">
        <v>-0.139150559806168</v>
      </c>
      <c r="I14" s="165">
        <v>-13.603859</v>
      </c>
      <c r="J14" s="165">
        <v>-0.0176687228279837</v>
      </c>
      <c r="K14" s="165">
        <v>9.45932983232822</v>
      </c>
      <c r="L14" s="165">
        <v>196.687773936508</v>
      </c>
      <c r="M14" s="165">
        <v>29.1207947912031</v>
      </c>
      <c r="N14" s="165">
        <v>-0.0867746005046</v>
      </c>
      <c r="O14" s="165">
        <v>-0.31743137767</v>
      </c>
      <c r="P14" s="165">
        <v>-18.41238812495</v>
      </c>
      <c r="R14" s="164" t="s">
        <v>26</v>
      </c>
      <c r="S14" s="174">
        <v>-1319.430418</v>
      </c>
      <c r="T14" s="174">
        <v>-604.418584</v>
      </c>
      <c r="U14" s="174">
        <v>-0.905742540544288</v>
      </c>
      <c r="V14" s="174">
        <v>-269.653458</v>
      </c>
      <c r="W14" s="174">
        <v>1.09436839068867</v>
      </c>
      <c r="X14" s="174">
        <v>-305.32237</v>
      </c>
      <c r="Y14" s="174">
        <v>0.836689670023453</v>
      </c>
      <c r="Z14" s="174">
        <v>-140.036006</v>
      </c>
      <c r="AA14" s="174">
        <v>-1.02531552016785</v>
      </c>
      <c r="AB14" s="174">
        <v>7.98074700607913</v>
      </c>
      <c r="AC14" s="174">
        <v>-323.325602047753</v>
      </c>
      <c r="AD14" s="174">
        <v>18.8802321500187</v>
      </c>
      <c r="AE14" s="174">
        <v>-0.8236338997384</v>
      </c>
      <c r="AF14" s="174">
        <v>-0.58289475632</v>
      </c>
      <c r="AG14" s="174">
        <v>-27.10105290493</v>
      </c>
    </row>
    <row r="15" s="46" customFormat="1" ht="25" customHeight="1" spans="1:33">
      <c r="A15" s="164" t="s">
        <v>27</v>
      </c>
      <c r="B15" s="165">
        <v>-218.637088</v>
      </c>
      <c r="C15" s="165">
        <v>-144.558667</v>
      </c>
      <c r="D15" s="165">
        <v>-3.76187949364635</v>
      </c>
      <c r="E15" s="165">
        <v>2.85398399999998</v>
      </c>
      <c r="F15" s="165">
        <v>4.86461978135006</v>
      </c>
      <c r="G15" s="165">
        <v>-59.001114</v>
      </c>
      <c r="H15" s="165">
        <v>-0.660872060552176</v>
      </c>
      <c r="I15" s="165">
        <v>-17.931291</v>
      </c>
      <c r="J15" s="165">
        <v>-0.441868227151508</v>
      </c>
      <c r="K15" s="165">
        <v>20.504552290089</v>
      </c>
      <c r="L15" s="165">
        <v>44.203855175344</v>
      </c>
      <c r="M15" s="165">
        <v>-64.8705715831073</v>
      </c>
      <c r="N15" s="165">
        <v>0.9845469652392</v>
      </c>
      <c r="O15" s="165">
        <v>-0.92430766284</v>
      </c>
      <c r="P15" s="165">
        <v>-17.02083333333</v>
      </c>
      <c r="R15" s="164" t="s">
        <v>27</v>
      </c>
      <c r="S15" s="174">
        <v>-1200.925936</v>
      </c>
      <c r="T15" s="174">
        <v>-877.913606</v>
      </c>
      <c r="U15" s="174">
        <v>-6.67345330964419</v>
      </c>
      <c r="V15" s="174">
        <v>30.3576889999999</v>
      </c>
      <c r="W15" s="174">
        <v>6.64157058976202</v>
      </c>
      <c r="X15" s="174">
        <v>-267.888888</v>
      </c>
      <c r="Y15" s="174">
        <v>0.501355167040803</v>
      </c>
      <c r="Z15" s="174">
        <v>-85.481131</v>
      </c>
      <c r="AA15" s="174">
        <v>-0.469472447158644</v>
      </c>
      <c r="AB15" s="174">
        <v>4.72263646096002</v>
      </c>
      <c r="AC15" s="174">
        <v>282.095300086527</v>
      </c>
      <c r="AD15" s="174">
        <v>-66.2361518983803</v>
      </c>
      <c r="AE15" s="174">
        <v>1.3767796898041</v>
      </c>
      <c r="AF15" s="174">
        <v>-0.99227373799</v>
      </c>
      <c r="AG15" s="174">
        <v>-19.13712408173</v>
      </c>
    </row>
    <row r="16" s="46" customFormat="1" ht="25" customHeight="1" spans="1:33">
      <c r="A16" s="164" t="s">
        <v>28</v>
      </c>
      <c r="B16" s="165">
        <v>-39.573643</v>
      </c>
      <c r="C16" s="165">
        <v>64.4366700000001</v>
      </c>
      <c r="D16" s="165">
        <v>10.7565346020752</v>
      </c>
      <c r="E16" s="165">
        <v>-13.378473</v>
      </c>
      <c r="F16" s="165">
        <v>-0.587744767116234</v>
      </c>
      <c r="G16" s="165">
        <v>-74.286803</v>
      </c>
      <c r="H16" s="165">
        <v>-8.29707640882595</v>
      </c>
      <c r="I16" s="165">
        <v>-16.345037</v>
      </c>
      <c r="J16" s="165">
        <v>-1.87171342613302</v>
      </c>
      <c r="K16" s="165">
        <v>-9.67914635300417</v>
      </c>
      <c r="L16" s="165">
        <v>-334.747800261056</v>
      </c>
      <c r="M16" s="165">
        <v>9.38144821596279</v>
      </c>
      <c r="N16" s="165">
        <v>-0.7593526662248</v>
      </c>
      <c r="O16" s="165">
        <v>-0.74351413064</v>
      </c>
      <c r="P16" s="165">
        <v>-2.41666666667</v>
      </c>
      <c r="R16" s="164" t="s">
        <v>28</v>
      </c>
      <c r="S16" s="174">
        <v>-268.989591</v>
      </c>
      <c r="T16" s="174">
        <v>-64.995358</v>
      </c>
      <c r="U16" s="174">
        <v>1.84370135671574</v>
      </c>
      <c r="V16" s="174">
        <v>-5.98070599999996</v>
      </c>
      <c r="W16" s="174">
        <v>1.99218330471156</v>
      </c>
      <c r="X16" s="174">
        <v>-124.242363</v>
      </c>
      <c r="Y16" s="174">
        <v>-1.73061013971081</v>
      </c>
      <c r="Z16" s="174">
        <v>-73.771164</v>
      </c>
      <c r="AA16" s="174">
        <v>-2.10527452171648</v>
      </c>
      <c r="AB16" s="174">
        <v>43.9411762528881</v>
      </c>
      <c r="AC16" s="174">
        <v>-267.494929044753</v>
      </c>
      <c r="AD16" s="174">
        <v>-31.9651132574742</v>
      </c>
      <c r="AE16" s="174">
        <v>-0.0534547751191</v>
      </c>
      <c r="AF16" s="174">
        <v>-0.36680699939</v>
      </c>
      <c r="AG16" s="174">
        <v>-16.11129968516</v>
      </c>
    </row>
    <row r="17" s="46" customFormat="1" ht="25" customHeight="1" spans="1:33">
      <c r="A17" s="167" t="s">
        <v>44</v>
      </c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R17" s="169" t="s">
        <v>44</v>
      </c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</row>
    <row r="18" s="46" customFormat="1" ht="25" customHeight="1" spans="1:33">
      <c r="A18" s="164" t="s">
        <v>45</v>
      </c>
      <c r="B18" s="165">
        <v>-19.569039</v>
      </c>
      <c r="C18" s="165">
        <v>-7.98725</v>
      </c>
      <c r="D18" s="165">
        <v>-0.964525703766196</v>
      </c>
      <c r="E18" s="165">
        <v>-2.77531</v>
      </c>
      <c r="F18" s="165">
        <v>-0.743189248699875</v>
      </c>
      <c r="G18" s="165">
        <v>-8.75392999999999</v>
      </c>
      <c r="H18" s="165">
        <v>1.73107425662691</v>
      </c>
      <c r="I18" s="165">
        <v>-0.052549</v>
      </c>
      <c r="J18" s="165">
        <v>-0.0233593041608487</v>
      </c>
      <c r="K18" s="165">
        <v>7.88870701222783</v>
      </c>
      <c r="L18" s="165">
        <v>612.268051764925</v>
      </c>
      <c r="M18" s="165">
        <v>-11.1972214183897</v>
      </c>
      <c r="N18" s="165">
        <v>11.9177134068187</v>
      </c>
      <c r="O18" s="165">
        <v>-1.36313751314</v>
      </c>
      <c r="P18" s="165">
        <v>-7.8407960199</v>
      </c>
      <c r="R18" s="175" t="s">
        <v>45</v>
      </c>
      <c r="S18" s="165">
        <v>-57.366955</v>
      </c>
      <c r="T18" s="165">
        <v>-15.56365</v>
      </c>
      <c r="U18" s="165">
        <v>0.198365490217171</v>
      </c>
      <c r="V18" s="165">
        <v>-3.45511</v>
      </c>
      <c r="W18" s="165">
        <v>0.0570277998358826</v>
      </c>
      <c r="X18" s="165">
        <v>-38.236358</v>
      </c>
      <c r="Y18" s="165">
        <v>-0.243326935592165</v>
      </c>
      <c r="Z18" s="165">
        <v>-0.111837</v>
      </c>
      <c r="AA18" s="165">
        <v>-0.0120663544608944</v>
      </c>
      <c r="AB18" s="165">
        <v>4.42006931033404</v>
      </c>
      <c r="AC18" s="165">
        <v>49.6925574667343</v>
      </c>
      <c r="AD18" s="165">
        <v>-11.0279869258844</v>
      </c>
      <c r="AE18" s="165">
        <v>4.7424283034039</v>
      </c>
      <c r="AF18" s="165">
        <v>-0.92752384732</v>
      </c>
      <c r="AG18" s="179">
        <v>-1.31337116072</v>
      </c>
    </row>
    <row r="19" s="46" customFormat="1" ht="25" customHeight="1" spans="1:33">
      <c r="A19" s="169"/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2"/>
      <c r="R19" s="177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68"/>
    </row>
    <row r="20" s="46" customFormat="1" ht="25" customHeight="1" spans="1:33">
      <c r="A20" s="164" t="s">
        <v>46</v>
      </c>
      <c r="B20" s="171">
        <v>421.057166</v>
      </c>
      <c r="C20" s="171">
        <v>159.033954</v>
      </c>
      <c r="D20" s="171">
        <v>0.617143994025973</v>
      </c>
      <c r="E20" s="171">
        <v>-78.850506</v>
      </c>
      <c r="F20" s="171">
        <v>-3.59886353642012</v>
      </c>
      <c r="G20" s="171">
        <v>342.58152</v>
      </c>
      <c r="H20" s="171">
        <v>3.09177687276271</v>
      </c>
      <c r="I20" s="171">
        <v>-1.707802</v>
      </c>
      <c r="J20" s="171">
        <v>-0.110057330368631</v>
      </c>
      <c r="K20" s="171">
        <v>17.8575297451362</v>
      </c>
      <c r="L20" s="171">
        <v>54.1844945602003</v>
      </c>
      <c r="M20" s="171">
        <v>1.81433706533272</v>
      </c>
      <c r="N20" s="171">
        <v>0.2754145942694</v>
      </c>
      <c r="O20" s="171">
        <v>-0.83005988547</v>
      </c>
      <c r="P20" s="171">
        <v>-13.44341192864</v>
      </c>
      <c r="R20" s="173" t="s">
        <v>46</v>
      </c>
      <c r="S20" s="171">
        <v>614.932442</v>
      </c>
      <c r="T20" s="171">
        <v>-117.119653</v>
      </c>
      <c r="U20" s="171">
        <v>-2.46982620428196</v>
      </c>
      <c r="V20" s="171">
        <v>-272.765985</v>
      </c>
      <c r="W20" s="171">
        <v>-2.67972469292371</v>
      </c>
      <c r="X20" s="171">
        <v>1012.847242</v>
      </c>
      <c r="Y20" s="171">
        <v>5.23780425693815</v>
      </c>
      <c r="Z20" s="171">
        <v>-8.029162</v>
      </c>
      <c r="AA20" s="171">
        <v>-0.0882533597324754</v>
      </c>
      <c r="AB20" s="171">
        <v>9.21059539192493</v>
      </c>
      <c r="AC20" s="171">
        <v>15.9648215962588</v>
      </c>
      <c r="AD20" s="171">
        <v>1.31197066380312</v>
      </c>
      <c r="AE20" s="171">
        <v>0.0589898895526</v>
      </c>
      <c r="AF20" s="171">
        <v>-0.76006866661</v>
      </c>
      <c r="AG20" s="171">
        <v>-15.48684023671</v>
      </c>
    </row>
    <row r="21" s="13" customFormat="1" ht="24" customHeight="1" spans="1:16384">
      <c r="A21" s="41" t="s">
        <v>47</v>
      </c>
      <c r="R21" s="41" t="s">
        <v>47</v>
      </c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  <c r="XFC21" s="15"/>
      <c r="XFD21" s="1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zoomScale="85" zoomScaleNormal="85" workbookViewId="0">
      <selection activeCell="L31" sqref="L31"/>
    </sheetView>
  </sheetViews>
  <sheetFormatPr defaultColWidth="10" defaultRowHeight="14.25"/>
  <cols>
    <col min="1" max="1" width="17.875" style="145" customWidth="1"/>
    <col min="2" max="2" width="12.775" style="145" customWidth="1"/>
    <col min="3" max="3" width="13.225" style="145" customWidth="1"/>
    <col min="4" max="4" width="7.89166666666667" style="145" customWidth="1"/>
    <col min="5" max="5" width="12.1083333333333" style="145" customWidth="1"/>
    <col min="6" max="6" width="7.89166666666667" style="145" customWidth="1"/>
    <col min="7" max="7" width="11.225" style="145" customWidth="1"/>
    <col min="8" max="8" width="7.89166666666667" style="145" customWidth="1"/>
    <col min="9" max="9" width="12.3333333333333" style="145" customWidth="1"/>
    <col min="10" max="10" width="7.89166666666667" style="145" customWidth="1"/>
    <col min="11" max="11" width="11.775" style="145" customWidth="1"/>
    <col min="12" max="12" width="7.89166666666667" style="145" customWidth="1"/>
    <col min="13" max="13" width="11.8916666666667" style="145" customWidth="1"/>
    <col min="14" max="14" width="8.55833333333333" style="145" customWidth="1"/>
    <col min="15" max="15" width="11.3333333333333" style="145" customWidth="1"/>
    <col min="16" max="16" width="7.89166666666667" style="145" customWidth="1"/>
    <col min="17" max="17" width="10" style="145" customWidth="1"/>
    <col min="18" max="18" width="11.6666666666667" style="145" customWidth="1"/>
    <col min="19" max="16384" width="10" style="145"/>
  </cols>
  <sheetData>
    <row r="1" ht="93" customHeight="1"/>
    <row r="2" s="145" customFormat="1" ht="37" customHeight="1" spans="1:16">
      <c r="A2" s="146" t="s">
        <v>50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</row>
    <row r="3" s="145" customFormat="1" ht="24" customHeight="1" spans="1:16">
      <c r="A3" s="147"/>
      <c r="B3" s="147"/>
      <c r="C3" s="148"/>
      <c r="D3" s="148"/>
      <c r="E3" s="148"/>
      <c r="F3" s="147"/>
      <c r="H3" s="149"/>
      <c r="I3" s="149"/>
      <c r="K3" s="147"/>
      <c r="L3" s="147"/>
      <c r="M3" s="147"/>
      <c r="N3" s="147"/>
      <c r="O3" s="149" t="s">
        <v>5</v>
      </c>
      <c r="P3" s="149"/>
    </row>
    <row r="4" s="145" customFormat="1" ht="30.75" customHeight="1" spans="1:16">
      <c r="A4" s="150" t="s">
        <v>51</v>
      </c>
      <c r="B4" s="151" t="s">
        <v>52</v>
      </c>
      <c r="C4" s="151" t="s">
        <v>53</v>
      </c>
      <c r="D4" s="151"/>
      <c r="E4" s="151"/>
      <c r="F4" s="151"/>
      <c r="G4" s="151"/>
      <c r="H4" s="151"/>
      <c r="I4" s="151"/>
      <c r="J4" s="151"/>
      <c r="K4" s="156" t="s">
        <v>54</v>
      </c>
      <c r="L4" s="156" t="s">
        <v>13</v>
      </c>
      <c r="M4" s="157" t="s">
        <v>14</v>
      </c>
      <c r="N4" s="156" t="s">
        <v>13</v>
      </c>
      <c r="O4" s="151" t="s">
        <v>15</v>
      </c>
      <c r="P4" s="156" t="s">
        <v>13</v>
      </c>
    </row>
    <row r="5" s="145" customFormat="1" ht="47.25" customHeight="1" spans="1:16">
      <c r="A5" s="150"/>
      <c r="B5" s="150"/>
      <c r="C5" s="151" t="s">
        <v>11</v>
      </c>
      <c r="D5" s="151" t="s">
        <v>13</v>
      </c>
      <c r="E5" s="151" t="s">
        <v>55</v>
      </c>
      <c r="F5" s="151" t="s">
        <v>13</v>
      </c>
      <c r="G5" s="151" t="s">
        <v>56</v>
      </c>
      <c r="H5" s="151" t="s">
        <v>13</v>
      </c>
      <c r="I5" s="151" t="s">
        <v>57</v>
      </c>
      <c r="J5" s="151" t="s">
        <v>13</v>
      </c>
      <c r="K5" s="158"/>
      <c r="L5" s="158"/>
      <c r="M5" s="159"/>
      <c r="N5" s="158"/>
      <c r="O5" s="150"/>
      <c r="P5" s="158"/>
    </row>
    <row r="6" s="145" customFormat="1" ht="36" customHeight="1" spans="1:16">
      <c r="A6" s="151" t="s">
        <v>58</v>
      </c>
      <c r="B6" s="152">
        <v>-20414.889279</v>
      </c>
      <c r="C6" s="152">
        <v>-9232.939034</v>
      </c>
      <c r="D6" s="152">
        <v>-1.13675843457417</v>
      </c>
      <c r="E6" s="152">
        <v>-776.888532</v>
      </c>
      <c r="F6" s="152">
        <v>-0.197457141762042</v>
      </c>
      <c r="G6" s="152">
        <v>-2637.557003</v>
      </c>
      <c r="H6" s="152">
        <v>-0.543018751113184</v>
      </c>
      <c r="I6" s="152">
        <v>-5818.493499</v>
      </c>
      <c r="J6" s="152">
        <v>-0.396282541698938</v>
      </c>
      <c r="K6" s="152">
        <v>-4234.409611</v>
      </c>
      <c r="L6" s="152">
        <v>0.970272927375783</v>
      </c>
      <c r="M6" s="152">
        <v>-5074.912638</v>
      </c>
      <c r="N6" s="152">
        <v>0.149130463785357</v>
      </c>
      <c r="O6" s="152">
        <v>-1872.627996</v>
      </c>
      <c r="P6" s="152">
        <v>0.0173550434130268</v>
      </c>
    </row>
    <row r="7" s="145" customFormat="1" ht="36" customHeight="1" spans="1:16">
      <c r="A7" s="150" t="s">
        <v>59</v>
      </c>
      <c r="B7" s="153">
        <v>91116.18526</v>
      </c>
      <c r="C7" s="153">
        <v>35550.011062</v>
      </c>
      <c r="D7" s="153">
        <v>39.0161319424843</v>
      </c>
      <c r="E7" s="153">
        <v>2484.508201</v>
      </c>
      <c r="F7" s="153">
        <v>2.72674738731704</v>
      </c>
      <c r="G7" s="153">
        <v>9068.920786</v>
      </c>
      <c r="H7" s="153">
        <v>9.95313923659319</v>
      </c>
      <c r="I7" s="153">
        <v>23996.582075</v>
      </c>
      <c r="J7" s="153">
        <v>26.336245318574</v>
      </c>
      <c r="K7" s="153">
        <v>23729.012404</v>
      </c>
      <c r="L7" s="153">
        <v>26.0425876437751</v>
      </c>
      <c r="M7" s="153">
        <v>23392.815797</v>
      </c>
      <c r="N7" s="153">
        <v>25.6736119167507</v>
      </c>
      <c r="O7" s="153">
        <v>8444.345997</v>
      </c>
      <c r="P7" s="153">
        <v>9.26766849698993</v>
      </c>
    </row>
    <row r="8" s="145" customFormat="1" ht="36" customHeight="1" spans="1:16">
      <c r="A8" s="150" t="s">
        <v>60</v>
      </c>
      <c r="B8" s="153">
        <v>111531.074539</v>
      </c>
      <c r="C8" s="153">
        <v>44782.950096</v>
      </c>
      <c r="D8" s="153">
        <v>40.1528903770584</v>
      </c>
      <c r="E8" s="153">
        <v>3261.396733</v>
      </c>
      <c r="F8" s="153">
        <v>2.92420452907908</v>
      </c>
      <c r="G8" s="153">
        <v>11706.477789</v>
      </c>
      <c r="H8" s="153">
        <v>10.4961579877064</v>
      </c>
      <c r="I8" s="153">
        <v>29815.075574</v>
      </c>
      <c r="J8" s="153">
        <v>26.732527860273</v>
      </c>
      <c r="K8" s="153">
        <v>27963.422015</v>
      </c>
      <c r="L8" s="153">
        <v>25.0723147163993</v>
      </c>
      <c r="M8" s="153">
        <v>28467.728435</v>
      </c>
      <c r="N8" s="153">
        <v>25.5244814529653</v>
      </c>
      <c r="O8" s="153">
        <v>10316.973993</v>
      </c>
      <c r="P8" s="153">
        <v>9.2503134535769</v>
      </c>
    </row>
    <row r="9" s="145" customFormat="1" ht="36" customHeight="1" spans="1:16">
      <c r="A9" s="151" t="s">
        <v>61</v>
      </c>
      <c r="B9" s="153">
        <v>614.932442</v>
      </c>
      <c r="C9" s="153">
        <v>-117.119653</v>
      </c>
      <c r="D9" s="153">
        <v>-2.46982620428197</v>
      </c>
      <c r="E9" s="153">
        <v>-108.828928</v>
      </c>
      <c r="F9" s="153">
        <v>-0.973036460252528</v>
      </c>
      <c r="G9" s="153">
        <v>-131.090505</v>
      </c>
      <c r="H9" s="153">
        <v>-1.93446366030942</v>
      </c>
      <c r="I9" s="153">
        <v>122.79978</v>
      </c>
      <c r="J9" s="153">
        <v>0.437673916279968</v>
      </c>
      <c r="K9" s="153">
        <v>-272.765985</v>
      </c>
      <c r="L9" s="153">
        <v>-2.67972469292371</v>
      </c>
      <c r="M9" s="153">
        <v>1012.847242</v>
      </c>
      <c r="N9" s="153">
        <v>5.23780425693816</v>
      </c>
      <c r="O9" s="153">
        <v>-8.029162</v>
      </c>
      <c r="P9" s="153">
        <v>-0.0882533597324753</v>
      </c>
    </row>
    <row r="10" s="145" customFormat="1" ht="36" customHeight="1" spans="1:16">
      <c r="A10" s="150" t="s">
        <v>59</v>
      </c>
      <c r="B10" s="153">
        <v>12839.847545</v>
      </c>
      <c r="C10" s="153">
        <v>3858.944315</v>
      </c>
      <c r="D10" s="153">
        <v>30.0544402998206</v>
      </c>
      <c r="E10" s="153">
        <v>211.3891</v>
      </c>
      <c r="F10" s="153">
        <v>1.64635210238394</v>
      </c>
      <c r="G10" s="153">
        <v>2200.679182</v>
      </c>
      <c r="H10" s="153">
        <v>17.1394494699976</v>
      </c>
      <c r="I10" s="153">
        <v>1446.876033</v>
      </c>
      <c r="J10" s="153">
        <v>11.268638727439</v>
      </c>
      <c r="K10" s="153">
        <v>1144.815573</v>
      </c>
      <c r="L10" s="153">
        <v>8.91611500049162</v>
      </c>
      <c r="M10" s="153">
        <v>7778.464102</v>
      </c>
      <c r="N10" s="153">
        <v>60.5806577900454</v>
      </c>
      <c r="O10" s="153">
        <v>57.623555</v>
      </c>
      <c r="P10" s="153">
        <v>0.448786909642392</v>
      </c>
    </row>
    <row r="11" s="145" customFormat="1" ht="36" customHeight="1" spans="1:16">
      <c r="A11" s="150" t="s">
        <v>60</v>
      </c>
      <c r="B11" s="153">
        <v>12224.915103</v>
      </c>
      <c r="C11" s="153">
        <v>3976.063968</v>
      </c>
      <c r="D11" s="153">
        <v>32.5242665041025</v>
      </c>
      <c r="E11" s="153">
        <v>320.218028</v>
      </c>
      <c r="F11" s="153">
        <v>2.61938856263647</v>
      </c>
      <c r="G11" s="153">
        <v>2331.769687</v>
      </c>
      <c r="H11" s="153">
        <v>19.073913130307</v>
      </c>
      <c r="I11" s="153">
        <v>1324.076253</v>
      </c>
      <c r="J11" s="153">
        <v>10.8309648111591</v>
      </c>
      <c r="K11" s="153">
        <v>1417.581558</v>
      </c>
      <c r="L11" s="153">
        <v>11.5958396934153</v>
      </c>
      <c r="M11" s="153">
        <v>6765.61686</v>
      </c>
      <c r="N11" s="153">
        <v>55.3428535331073</v>
      </c>
      <c r="O11" s="153">
        <v>65.652717</v>
      </c>
      <c r="P11" s="153">
        <v>0.537040269374867</v>
      </c>
    </row>
    <row r="12" s="13" customFormat="1" ht="24" customHeight="1" spans="1:16384">
      <c r="A12" s="154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145" customFormat="1" spans="5:6">
      <c r="E13" s="155"/>
      <c r="F13" s="155"/>
    </row>
    <row r="14" s="145" customFormat="1" spans="4:12">
      <c r="D14" s="155"/>
      <c r="E14" s="155"/>
      <c r="F14" s="155"/>
      <c r="K14" s="155"/>
      <c r="L14" s="155"/>
    </row>
    <row r="15" s="145" customFormat="1" spans="4:12">
      <c r="D15" s="155"/>
      <c r="K15" s="155"/>
      <c r="L15" s="155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tabSelected="1" zoomScale="115" zoomScaleNormal="115" workbookViewId="0">
      <pane xSplit="2" ySplit="7" topLeftCell="C8" activePane="bottomRight" state="frozen"/>
      <selection/>
      <selection pane="topRight"/>
      <selection pane="bottomLeft"/>
      <selection pane="bottomRight" activeCell="L31" sqref="L31"/>
    </sheetView>
  </sheetViews>
  <sheetFormatPr defaultColWidth="8.89166666666667" defaultRowHeight="13.5"/>
  <cols>
    <col min="1" max="1" width="1.10833333333333" style="15" customWidth="1"/>
    <col min="2" max="2" width="11.125" style="13" customWidth="1"/>
    <col min="3" max="3" width="8.625" style="13" customWidth="1"/>
    <col min="4" max="4" width="6" style="120" customWidth="1"/>
    <col min="5" max="5" width="9" style="13" customWidth="1"/>
    <col min="6" max="6" width="5.875" style="13" customWidth="1"/>
    <col min="7" max="7" width="8.88333333333333" style="13" customWidth="1"/>
    <col min="8" max="8" width="5.625" style="13" customWidth="1"/>
    <col min="9" max="9" width="7.625" style="13" customWidth="1"/>
    <col min="10" max="10" width="5.275" style="13" customWidth="1"/>
    <col min="11" max="11" width="7.875" style="13" customWidth="1"/>
    <col min="12" max="12" width="5.25" style="13" customWidth="1"/>
    <col min="13" max="13" width="7.75" style="13" customWidth="1"/>
    <col min="14" max="14" width="5.5" style="13" customWidth="1"/>
    <col min="15" max="15" width="8" style="13" customWidth="1"/>
    <col min="16" max="16" width="5.375" style="13" customWidth="1"/>
    <col min="17" max="17" width="7.875" style="13" customWidth="1"/>
    <col min="18" max="18" width="5.625" style="13" customWidth="1"/>
    <col min="19" max="19" width="8.25" style="13" customWidth="1"/>
    <col min="20" max="20" width="5.5" style="13" customWidth="1"/>
    <col min="21" max="21" width="8.6" style="13" customWidth="1"/>
    <col min="22" max="22" width="5.25" style="13" customWidth="1"/>
    <col min="23" max="23" width="8.125" style="13" customWidth="1"/>
    <col min="24" max="24" width="5.5" style="13" customWidth="1"/>
    <col min="25" max="25" width="8.125" style="13" customWidth="1"/>
    <col min="26" max="26" width="5.5" style="13" customWidth="1"/>
    <col min="27" max="27" width="7.875" style="13" customWidth="1"/>
    <col min="28" max="28" width="5.625" style="13" customWidth="1"/>
    <col min="29" max="29" width="7.875" style="13" customWidth="1"/>
    <col min="30" max="30" width="7.25" style="13" customWidth="1"/>
    <col min="31" max="16355" width="8.89166666666667" style="13"/>
    <col min="16356" max="16384" width="8.89166666666667" style="15"/>
  </cols>
  <sheetData>
    <row r="1" s="92" customFormat="1" ht="27.75" customHeight="1" spans="2:30">
      <c r="B1" s="93" t="s">
        <v>62</v>
      </c>
      <c r="C1" s="93"/>
      <c r="D1" s="121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</row>
    <row r="2" s="92" customFormat="1" ht="21" customHeight="1" spans="2:19">
      <c r="B2" s="94" t="s">
        <v>5</v>
      </c>
      <c r="C2" s="94"/>
      <c r="D2" s="90"/>
      <c r="E2" s="46"/>
      <c r="G2" s="46"/>
      <c r="H2" s="46"/>
      <c r="R2" s="143"/>
      <c r="S2" s="143"/>
    </row>
    <row r="3" s="73" customFormat="1" ht="21" customHeight="1" spans="2:16355">
      <c r="B3" s="95" t="s">
        <v>6</v>
      </c>
      <c r="C3" s="122" t="s">
        <v>30</v>
      </c>
      <c r="D3" s="123"/>
      <c r="E3" s="124"/>
      <c r="F3" s="124"/>
      <c r="G3" s="125"/>
      <c r="H3" s="125"/>
      <c r="I3" s="125"/>
      <c r="J3" s="125"/>
      <c r="K3" s="125"/>
      <c r="L3" s="118"/>
      <c r="M3" s="125"/>
      <c r="N3" s="125"/>
      <c r="O3" s="125"/>
      <c r="P3" s="125"/>
      <c r="Q3" s="125"/>
      <c r="R3" s="125"/>
      <c r="S3" s="125"/>
      <c r="T3" s="125"/>
      <c r="U3" s="124"/>
      <c r="V3" s="124"/>
      <c r="W3" s="124"/>
      <c r="X3" s="124"/>
      <c r="Y3" s="124"/>
      <c r="Z3" s="124"/>
      <c r="AA3" s="124"/>
      <c r="AB3" s="124"/>
      <c r="AC3" s="124"/>
      <c r="AD3" s="144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1"/>
    </row>
    <row r="4" s="73" customFormat="1" ht="21" customHeight="1" spans="2:16355">
      <c r="B4" s="99"/>
      <c r="C4" s="126" t="s">
        <v>16</v>
      </c>
      <c r="D4" s="127" t="s">
        <v>8</v>
      </c>
      <c r="E4" s="97" t="s">
        <v>63</v>
      </c>
      <c r="F4" s="97" t="s">
        <v>8</v>
      </c>
      <c r="G4" s="128" t="s">
        <v>53</v>
      </c>
      <c r="H4" s="96"/>
      <c r="I4" s="96"/>
      <c r="J4" s="96"/>
      <c r="K4" s="96"/>
      <c r="L4" s="96"/>
      <c r="M4" s="96"/>
      <c r="N4" s="96"/>
      <c r="O4" s="96" t="s">
        <v>9</v>
      </c>
      <c r="P4" s="96"/>
      <c r="Q4" s="96"/>
      <c r="R4" s="96"/>
      <c r="S4" s="96"/>
      <c r="T4" s="96"/>
      <c r="U4" s="95" t="s">
        <v>10</v>
      </c>
      <c r="V4" s="95"/>
      <c r="W4" s="95"/>
      <c r="X4" s="95"/>
      <c r="Y4" s="95"/>
      <c r="Z4" s="95"/>
      <c r="AA4" s="95"/>
      <c r="AB4" s="95"/>
      <c r="AC4" s="95"/>
      <c r="AD4" s="95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</row>
    <row r="5" s="73" customFormat="1" ht="21" customHeight="1" spans="2:16355">
      <c r="B5" s="99"/>
      <c r="C5" s="126"/>
      <c r="D5" s="127"/>
      <c r="E5" s="97"/>
      <c r="F5" s="97"/>
      <c r="G5" s="129" t="s">
        <v>11</v>
      </c>
      <c r="H5" s="129" t="s">
        <v>12</v>
      </c>
      <c r="I5" s="97" t="s">
        <v>64</v>
      </c>
      <c r="J5" s="97"/>
      <c r="K5" s="97"/>
      <c r="L5" s="97"/>
      <c r="M5" s="97"/>
      <c r="N5" s="97"/>
      <c r="O5" s="97" t="s">
        <v>11</v>
      </c>
      <c r="P5" s="129" t="s">
        <v>12</v>
      </c>
      <c r="Q5" s="97" t="s">
        <v>64</v>
      </c>
      <c r="R5" s="97"/>
      <c r="S5" s="97"/>
      <c r="T5" s="97"/>
      <c r="U5" s="129" t="s">
        <v>11</v>
      </c>
      <c r="V5" s="97" t="s">
        <v>13</v>
      </c>
      <c r="W5" s="129" t="s">
        <v>14</v>
      </c>
      <c r="X5" s="129"/>
      <c r="Y5" s="129"/>
      <c r="Z5" s="129"/>
      <c r="AA5" s="129" t="s">
        <v>15</v>
      </c>
      <c r="AB5" s="129"/>
      <c r="AC5" s="129"/>
      <c r="AD5" s="129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</row>
    <row r="6" s="73" customFormat="1" ht="33.75" customHeight="1" spans="2:16355">
      <c r="B6" s="99"/>
      <c r="C6" s="126"/>
      <c r="D6" s="127"/>
      <c r="E6" s="97"/>
      <c r="F6" s="97"/>
      <c r="G6" s="129"/>
      <c r="H6" s="129"/>
      <c r="I6" s="97" t="s">
        <v>65</v>
      </c>
      <c r="J6" s="97" t="s">
        <v>13</v>
      </c>
      <c r="K6" s="5" t="s">
        <v>66</v>
      </c>
      <c r="L6" s="97" t="s">
        <v>13</v>
      </c>
      <c r="M6" s="97" t="s">
        <v>57</v>
      </c>
      <c r="N6" s="97" t="s">
        <v>13</v>
      </c>
      <c r="O6" s="97"/>
      <c r="P6" s="129"/>
      <c r="Q6" s="97" t="s">
        <v>67</v>
      </c>
      <c r="R6" s="129" t="s">
        <v>12</v>
      </c>
      <c r="S6" s="97" t="s">
        <v>68</v>
      </c>
      <c r="T6" s="97" t="s">
        <v>12</v>
      </c>
      <c r="U6" s="129"/>
      <c r="V6" s="129"/>
      <c r="W6" s="129" t="s">
        <v>11</v>
      </c>
      <c r="X6" s="97" t="s">
        <v>13</v>
      </c>
      <c r="Y6" s="97" t="s">
        <v>69</v>
      </c>
      <c r="Z6" s="97"/>
      <c r="AA6" s="129" t="s">
        <v>11</v>
      </c>
      <c r="AB6" s="97" t="s">
        <v>13</v>
      </c>
      <c r="AC6" s="97" t="s">
        <v>70</v>
      </c>
      <c r="AD6" s="97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</row>
    <row r="7" s="73" customFormat="1" ht="22.5" spans="2:16355">
      <c r="B7" s="130"/>
      <c r="C7" s="131"/>
      <c r="D7" s="127"/>
      <c r="E7" s="97"/>
      <c r="F7" s="97"/>
      <c r="G7" s="129"/>
      <c r="H7" s="129"/>
      <c r="I7" s="141"/>
      <c r="J7" s="141"/>
      <c r="K7" s="5"/>
      <c r="L7" s="141"/>
      <c r="M7" s="141"/>
      <c r="N7" s="141"/>
      <c r="O7" s="97"/>
      <c r="P7" s="129"/>
      <c r="Q7" s="97"/>
      <c r="R7" s="129"/>
      <c r="S7" s="97"/>
      <c r="T7" s="97"/>
      <c r="U7" s="129"/>
      <c r="V7" s="129"/>
      <c r="W7" s="129"/>
      <c r="X7" s="97"/>
      <c r="Y7" s="97" t="s">
        <v>11</v>
      </c>
      <c r="Z7" s="97" t="s">
        <v>12</v>
      </c>
      <c r="AA7" s="129"/>
      <c r="AB7" s="97"/>
      <c r="AC7" s="97" t="s">
        <v>11</v>
      </c>
      <c r="AD7" s="97" t="s">
        <v>71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</row>
    <row r="8" s="46" customFormat="1" ht="28" customHeight="1" spans="2:16383">
      <c r="B8" s="79" t="s">
        <v>16</v>
      </c>
      <c r="C8" s="26">
        <v>91116.18526</v>
      </c>
      <c r="D8" s="132">
        <v>-18.3042164377797</v>
      </c>
      <c r="E8" s="133">
        <v>89824.244026</v>
      </c>
      <c r="F8" s="26">
        <v>-18.204870197646</v>
      </c>
      <c r="G8" s="26">
        <v>35550.011062</v>
      </c>
      <c r="H8" s="26">
        <v>39.0161319424843</v>
      </c>
      <c r="I8" s="26">
        <v>2484.508201</v>
      </c>
      <c r="J8" s="26">
        <v>2.72674738731704</v>
      </c>
      <c r="K8" s="26">
        <v>9068.920786</v>
      </c>
      <c r="L8" s="26">
        <v>9.95313923659319</v>
      </c>
      <c r="M8" s="26">
        <v>23996.582075</v>
      </c>
      <c r="N8" s="26">
        <v>26.336245318574</v>
      </c>
      <c r="O8" s="26">
        <v>23729.012404</v>
      </c>
      <c r="P8" s="26">
        <v>26.0425876437751</v>
      </c>
      <c r="Q8" s="26">
        <v>14446.730309</v>
      </c>
      <c r="R8" s="26">
        <v>15.8552844017517</v>
      </c>
      <c r="S8" s="26">
        <v>9282.282095</v>
      </c>
      <c r="T8" s="26">
        <v>10.1873032420234</v>
      </c>
      <c r="U8" s="26">
        <v>31837.161794</v>
      </c>
      <c r="V8" s="26">
        <v>34.9412804137406</v>
      </c>
      <c r="W8" s="26">
        <v>23392.815797</v>
      </c>
      <c r="X8" s="26">
        <v>25.6736119167507</v>
      </c>
      <c r="Y8" s="26">
        <v>11824.478765</v>
      </c>
      <c r="Z8" s="26">
        <v>50.5474794809286</v>
      </c>
      <c r="AA8" s="26">
        <v>8444.345997</v>
      </c>
      <c r="AB8" s="26">
        <v>9.26766849698993</v>
      </c>
      <c r="AC8" s="26">
        <v>5508.358207</v>
      </c>
      <c r="AD8" s="26">
        <v>65.2313181974891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2:16383">
      <c r="B9" s="83" t="s">
        <v>17</v>
      </c>
      <c r="C9" s="26">
        <v>25674.058856</v>
      </c>
      <c r="D9" s="132">
        <v>-10.5159622442696</v>
      </c>
      <c r="E9" s="26">
        <v>25291.747794</v>
      </c>
      <c r="F9" s="26">
        <v>-10.4982552435445</v>
      </c>
      <c r="G9" s="26">
        <v>9172.923754</v>
      </c>
      <c r="H9" s="26">
        <v>35.7283739413735</v>
      </c>
      <c r="I9" s="26">
        <v>582.1662</v>
      </c>
      <c r="J9" s="26">
        <v>2.26752693551588</v>
      </c>
      <c r="K9" s="26">
        <v>2161.853835</v>
      </c>
      <c r="L9" s="26">
        <v>8.4203820172157</v>
      </c>
      <c r="M9" s="26">
        <v>6428.903719</v>
      </c>
      <c r="N9" s="26">
        <v>25.0404649886419</v>
      </c>
      <c r="O9" s="26">
        <v>6608.832238</v>
      </c>
      <c r="P9" s="26">
        <v>25.7412833516798</v>
      </c>
      <c r="Q9" s="26">
        <v>4028.123426</v>
      </c>
      <c r="R9" s="26">
        <v>15.6894686913076</v>
      </c>
      <c r="S9" s="26">
        <v>2580.708812</v>
      </c>
      <c r="T9" s="26">
        <v>10.0518146603722</v>
      </c>
      <c r="U9" s="26">
        <v>9892.302864</v>
      </c>
      <c r="V9" s="26">
        <v>38.5303427069467</v>
      </c>
      <c r="W9" s="26">
        <v>6645.820285</v>
      </c>
      <c r="X9" s="26">
        <v>25.885351133122</v>
      </c>
      <c r="Y9" s="26">
        <v>3029.958012</v>
      </c>
      <c r="Z9" s="26">
        <v>45.591934209217</v>
      </c>
      <c r="AA9" s="26">
        <v>3246.482579</v>
      </c>
      <c r="AB9" s="26">
        <v>12.6449915738247</v>
      </c>
      <c r="AC9" s="26">
        <v>2303.291227</v>
      </c>
      <c r="AD9" s="26">
        <v>70.9472843593534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2:16383">
      <c r="B10" s="83" t="s">
        <v>18</v>
      </c>
      <c r="C10" s="26">
        <v>15069.811443</v>
      </c>
      <c r="D10" s="134">
        <v>-29.7952624550342</v>
      </c>
      <c r="E10" s="26">
        <v>14942.857304</v>
      </c>
      <c r="F10" s="26">
        <v>-29.7438655314817</v>
      </c>
      <c r="G10" s="26">
        <v>5533.734898</v>
      </c>
      <c r="H10" s="26">
        <v>36.7206644816412</v>
      </c>
      <c r="I10" s="26">
        <v>421.8257</v>
      </c>
      <c r="J10" s="26">
        <v>2.79914384858438</v>
      </c>
      <c r="K10" s="26">
        <v>1320.920003</v>
      </c>
      <c r="L10" s="26">
        <v>8.76533862415096</v>
      </c>
      <c r="M10" s="26">
        <v>3790.989195</v>
      </c>
      <c r="N10" s="26">
        <v>25.1561820089058</v>
      </c>
      <c r="O10" s="26">
        <v>3839.943275</v>
      </c>
      <c r="P10" s="26">
        <v>25.4810306653417</v>
      </c>
      <c r="Q10" s="26">
        <v>2299.011735</v>
      </c>
      <c r="R10" s="26">
        <v>15.2557432035283</v>
      </c>
      <c r="S10" s="26">
        <v>1540.93154</v>
      </c>
      <c r="T10" s="26">
        <v>10.2252874618134</v>
      </c>
      <c r="U10" s="26">
        <v>5696.13327</v>
      </c>
      <c r="V10" s="26">
        <v>37.7983048530171</v>
      </c>
      <c r="W10" s="26">
        <v>3710.633136</v>
      </c>
      <c r="X10" s="26">
        <v>24.6229566311104</v>
      </c>
      <c r="Y10" s="26">
        <v>1683.156247</v>
      </c>
      <c r="Z10" s="26">
        <v>45.3603518674555</v>
      </c>
      <c r="AA10" s="26">
        <v>1985.500134</v>
      </c>
      <c r="AB10" s="26">
        <v>13.1753482219067</v>
      </c>
      <c r="AC10" s="26">
        <v>1272.5321</v>
      </c>
      <c r="AD10" s="26">
        <v>64.0912623579808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6" customFormat="1" ht="28" customHeight="1" spans="2:16383">
      <c r="B11" s="83" t="s">
        <v>19</v>
      </c>
      <c r="C11" s="26">
        <v>6353.572275</v>
      </c>
      <c r="D11" s="132">
        <v>-13.8668447054637</v>
      </c>
      <c r="E11" s="26">
        <v>6291.977153</v>
      </c>
      <c r="F11" s="26">
        <v>-13.6567148351746</v>
      </c>
      <c r="G11" s="26">
        <v>2650.462707</v>
      </c>
      <c r="H11" s="26">
        <v>41.7161022536727</v>
      </c>
      <c r="I11" s="26">
        <v>182.2238</v>
      </c>
      <c r="J11" s="26">
        <v>2.86805268143424</v>
      </c>
      <c r="K11" s="26">
        <v>587.8165</v>
      </c>
      <c r="L11" s="26">
        <v>9.25174806483176</v>
      </c>
      <c r="M11" s="26">
        <v>1880.422407</v>
      </c>
      <c r="N11" s="26">
        <v>29.5963015074067</v>
      </c>
      <c r="O11" s="26">
        <v>1741.206691</v>
      </c>
      <c r="P11" s="26">
        <v>27.4051606818308</v>
      </c>
      <c r="Q11" s="26">
        <v>1041.223226</v>
      </c>
      <c r="R11" s="26">
        <v>16.3879968769223</v>
      </c>
      <c r="S11" s="26">
        <v>699.983465</v>
      </c>
      <c r="T11" s="26">
        <v>11.0171638049085</v>
      </c>
      <c r="U11" s="26">
        <v>1961.902877</v>
      </c>
      <c r="V11" s="26">
        <v>30.8787370644965</v>
      </c>
      <c r="W11" s="26">
        <v>1492.624671</v>
      </c>
      <c r="X11" s="26">
        <v>23.492684215983</v>
      </c>
      <c r="Y11" s="26">
        <v>695.424082</v>
      </c>
      <c r="Z11" s="26">
        <v>46.5906865611496</v>
      </c>
      <c r="AA11" s="26">
        <v>469.278206</v>
      </c>
      <c r="AB11" s="26">
        <v>7.38605284851348</v>
      </c>
      <c r="AC11" s="26">
        <v>231.208714</v>
      </c>
      <c r="AD11" s="26">
        <v>49.2690073913213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2:16383">
      <c r="B12" s="83" t="s">
        <v>20</v>
      </c>
      <c r="C12" s="26">
        <v>4393.899795</v>
      </c>
      <c r="D12" s="134">
        <v>-27.4295166989114</v>
      </c>
      <c r="E12" s="26">
        <v>4296.539579</v>
      </c>
      <c r="F12" s="26">
        <v>-27.3619628054079</v>
      </c>
      <c r="G12" s="26">
        <v>1958.567398</v>
      </c>
      <c r="H12" s="26">
        <v>44.5746942210365</v>
      </c>
      <c r="I12" s="26">
        <v>166.36552</v>
      </c>
      <c r="J12" s="26">
        <v>3.78628388816045</v>
      </c>
      <c r="K12" s="26">
        <v>505.29505</v>
      </c>
      <c r="L12" s="26">
        <v>11.4999220185903</v>
      </c>
      <c r="M12" s="26">
        <v>1286.906828</v>
      </c>
      <c r="N12" s="26">
        <v>29.2884883142857</v>
      </c>
      <c r="O12" s="26">
        <v>1056.038912</v>
      </c>
      <c r="P12" s="26">
        <v>24.0342056321291</v>
      </c>
      <c r="Q12" s="26">
        <v>656.463335</v>
      </c>
      <c r="R12" s="26">
        <v>14.9403346828031</v>
      </c>
      <c r="S12" s="26">
        <v>399.575577</v>
      </c>
      <c r="T12" s="26">
        <v>9.09387094932601</v>
      </c>
      <c r="U12" s="26">
        <v>1379.293485</v>
      </c>
      <c r="V12" s="26">
        <v>31.3911001468344</v>
      </c>
      <c r="W12" s="26">
        <v>1109.700695</v>
      </c>
      <c r="X12" s="26">
        <v>25.2554848033352</v>
      </c>
      <c r="Y12" s="26">
        <v>484.115407</v>
      </c>
      <c r="Z12" s="26">
        <v>43.6257640624439</v>
      </c>
      <c r="AA12" s="26">
        <v>269.59279</v>
      </c>
      <c r="AB12" s="26">
        <v>6.1356153434992</v>
      </c>
      <c r="AC12" s="26">
        <v>111.556039</v>
      </c>
      <c r="AD12" s="26">
        <v>41.3794593690729</v>
      </c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2:16383">
      <c r="B13" s="83" t="s">
        <v>21</v>
      </c>
      <c r="C13" s="26">
        <v>2381.120382</v>
      </c>
      <c r="D13" s="134">
        <v>-26.0649244606713</v>
      </c>
      <c r="E13" s="26">
        <v>2374.768868</v>
      </c>
      <c r="F13" s="26">
        <v>-25.9900637989565</v>
      </c>
      <c r="G13" s="26">
        <v>1032.652666</v>
      </c>
      <c r="H13" s="26">
        <v>43.3683518820091</v>
      </c>
      <c r="I13" s="26">
        <v>59.0645</v>
      </c>
      <c r="J13" s="26">
        <v>2.48053397243147</v>
      </c>
      <c r="K13" s="26">
        <v>335.375049</v>
      </c>
      <c r="L13" s="26">
        <v>14.0847582312619</v>
      </c>
      <c r="M13" s="26">
        <v>638.213117</v>
      </c>
      <c r="N13" s="26">
        <v>26.8030596783158</v>
      </c>
      <c r="O13" s="26">
        <v>604.931239</v>
      </c>
      <c r="P13" s="26">
        <v>25.4053194274829</v>
      </c>
      <c r="Q13" s="26">
        <v>357.250299</v>
      </c>
      <c r="R13" s="26">
        <v>15.0034539076908</v>
      </c>
      <c r="S13" s="26">
        <v>247.68094</v>
      </c>
      <c r="T13" s="26">
        <v>10.4018655197921</v>
      </c>
      <c r="U13" s="26">
        <v>743.536477</v>
      </c>
      <c r="V13" s="26">
        <v>31.226328690508</v>
      </c>
      <c r="W13" s="26">
        <v>624.687729</v>
      </c>
      <c r="X13" s="26">
        <v>26.2350334624955</v>
      </c>
      <c r="Y13" s="26">
        <v>324.787489</v>
      </c>
      <c r="Z13" s="26">
        <v>51.9919751777292</v>
      </c>
      <c r="AA13" s="26">
        <v>118.848748</v>
      </c>
      <c r="AB13" s="26">
        <v>4.99129522801254</v>
      </c>
      <c r="AC13" s="26">
        <v>110.6684</v>
      </c>
      <c r="AD13" s="26">
        <v>93.1170095287836</v>
      </c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2:16383">
      <c r="B14" s="83" t="s">
        <v>22</v>
      </c>
      <c r="C14" s="26">
        <v>2725.681992</v>
      </c>
      <c r="D14" s="132">
        <v>-22.6376513968416</v>
      </c>
      <c r="E14" s="26">
        <v>2704.31293</v>
      </c>
      <c r="F14" s="26">
        <v>-22.8288568562783</v>
      </c>
      <c r="G14" s="26">
        <v>1186.401999</v>
      </c>
      <c r="H14" s="26">
        <v>43.5267944860091</v>
      </c>
      <c r="I14" s="26">
        <v>98.295</v>
      </c>
      <c r="J14" s="26">
        <v>3.60625341798861</v>
      </c>
      <c r="K14" s="26">
        <v>313.513096</v>
      </c>
      <c r="L14" s="26">
        <v>11.5021890638811</v>
      </c>
      <c r="M14" s="26">
        <v>774.593903</v>
      </c>
      <c r="N14" s="26">
        <v>28.4183520041394</v>
      </c>
      <c r="O14" s="26">
        <v>760.655282</v>
      </c>
      <c r="P14" s="26">
        <v>27.906970961123</v>
      </c>
      <c r="Q14" s="26">
        <v>505.260185</v>
      </c>
      <c r="R14" s="26">
        <v>18.5370188629107</v>
      </c>
      <c r="S14" s="26">
        <v>255.395097</v>
      </c>
      <c r="T14" s="26">
        <v>9.36995209821234</v>
      </c>
      <c r="U14" s="26">
        <v>778.624711</v>
      </c>
      <c r="V14" s="26">
        <v>28.5662345528678</v>
      </c>
      <c r="W14" s="26">
        <v>623.627231</v>
      </c>
      <c r="X14" s="26">
        <v>22.8796768232822</v>
      </c>
      <c r="Y14" s="26">
        <v>342.463564</v>
      </c>
      <c r="Z14" s="26">
        <v>54.9147867470207</v>
      </c>
      <c r="AA14" s="26">
        <v>154.99748</v>
      </c>
      <c r="AB14" s="26">
        <v>5.68655772958564</v>
      </c>
      <c r="AC14" s="26">
        <v>72.262659</v>
      </c>
      <c r="AD14" s="26">
        <v>46.6218283032731</v>
      </c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2:16383">
      <c r="B15" s="83" t="s">
        <v>23</v>
      </c>
      <c r="C15" s="26">
        <v>6029.879207</v>
      </c>
      <c r="D15" s="132">
        <v>-17.9827860920514</v>
      </c>
      <c r="E15" s="26">
        <v>5763.079207</v>
      </c>
      <c r="F15" s="26">
        <v>-19.1256637776745</v>
      </c>
      <c r="G15" s="26">
        <v>2510.219376</v>
      </c>
      <c r="H15" s="26">
        <v>41.6296792991462</v>
      </c>
      <c r="I15" s="26">
        <v>148.3381</v>
      </c>
      <c r="J15" s="26">
        <v>2.4600509381315</v>
      </c>
      <c r="K15" s="26">
        <v>697.645865</v>
      </c>
      <c r="L15" s="26">
        <v>11.5698149341054</v>
      </c>
      <c r="M15" s="26">
        <v>1664.235411</v>
      </c>
      <c r="N15" s="26">
        <v>27.5998134269093</v>
      </c>
      <c r="O15" s="26">
        <v>1732.920529</v>
      </c>
      <c r="P15" s="26">
        <v>28.7388929282079</v>
      </c>
      <c r="Q15" s="26">
        <v>1093.723259</v>
      </c>
      <c r="R15" s="26">
        <v>18.1383941776199</v>
      </c>
      <c r="S15" s="26">
        <v>639.19727</v>
      </c>
      <c r="T15" s="26">
        <v>10.600498750588</v>
      </c>
      <c r="U15" s="26">
        <v>1786.739302</v>
      </c>
      <c r="V15" s="26">
        <v>29.6314277726459</v>
      </c>
      <c r="W15" s="26">
        <v>1423.734411</v>
      </c>
      <c r="X15" s="26">
        <v>23.6113255692951</v>
      </c>
      <c r="Y15" s="26">
        <v>850.983802</v>
      </c>
      <c r="Z15" s="26">
        <v>59.7712463381627</v>
      </c>
      <c r="AA15" s="26">
        <v>363.004891</v>
      </c>
      <c r="AB15" s="26">
        <v>6.02010220335082</v>
      </c>
      <c r="AC15" s="26">
        <v>181.13036</v>
      </c>
      <c r="AD15" s="26">
        <v>49.8974984885259</v>
      </c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2:16383">
      <c r="B16" s="83" t="s">
        <v>24</v>
      </c>
      <c r="C16" s="26">
        <v>6912.2759</v>
      </c>
      <c r="D16" s="132">
        <v>-17.2533587251794</v>
      </c>
      <c r="E16" s="26">
        <v>6859.360463</v>
      </c>
      <c r="F16" s="26">
        <v>-16.434135603149</v>
      </c>
      <c r="G16" s="26">
        <v>2823.191534</v>
      </c>
      <c r="H16" s="26">
        <v>40.8431546258158</v>
      </c>
      <c r="I16" s="26">
        <v>204.0108</v>
      </c>
      <c r="J16" s="26">
        <v>2.95142732945599</v>
      </c>
      <c r="K16" s="26">
        <v>805.22952</v>
      </c>
      <c r="L16" s="26">
        <v>11.6492676456968</v>
      </c>
      <c r="M16" s="26">
        <v>1813.951214</v>
      </c>
      <c r="N16" s="26">
        <v>26.242459650663</v>
      </c>
      <c r="O16" s="26">
        <v>1745.955286</v>
      </c>
      <c r="P16" s="26">
        <v>25.2587615317843</v>
      </c>
      <c r="Q16" s="26">
        <v>1103.269294</v>
      </c>
      <c r="R16" s="26">
        <v>15.9610135642878</v>
      </c>
      <c r="S16" s="26">
        <v>642.685992</v>
      </c>
      <c r="T16" s="26">
        <v>9.29774796749649</v>
      </c>
      <c r="U16" s="26">
        <v>2343.12908</v>
      </c>
      <c r="V16" s="26">
        <v>33.8980838423999</v>
      </c>
      <c r="W16" s="26">
        <v>1882.043189</v>
      </c>
      <c r="X16" s="26">
        <v>27.2275472829434</v>
      </c>
      <c r="Y16" s="26">
        <v>1152.688694</v>
      </c>
      <c r="Z16" s="26">
        <v>61.2466653654461</v>
      </c>
      <c r="AA16" s="26">
        <v>461.085891</v>
      </c>
      <c r="AB16" s="26">
        <v>6.67053655945649</v>
      </c>
      <c r="AC16" s="26">
        <v>328.472864</v>
      </c>
      <c r="AD16" s="26">
        <v>71.2389752997235</v>
      </c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2:16383">
      <c r="B17" s="83" t="s">
        <v>25</v>
      </c>
      <c r="C17" s="26">
        <v>10037.930461</v>
      </c>
      <c r="D17" s="132">
        <v>-10.1074370086985</v>
      </c>
      <c r="E17" s="26">
        <v>9915.248552</v>
      </c>
      <c r="F17" s="26">
        <v>-9.79293862148233</v>
      </c>
      <c r="G17" s="26">
        <v>3704.600108</v>
      </c>
      <c r="H17" s="26">
        <v>36.9060148642526</v>
      </c>
      <c r="I17" s="26">
        <v>266.072</v>
      </c>
      <c r="J17" s="26">
        <v>2.65066590203787</v>
      </c>
      <c r="K17" s="26">
        <v>943.018595</v>
      </c>
      <c r="L17" s="26">
        <v>9.39455198124629</v>
      </c>
      <c r="M17" s="26">
        <v>2495.509513</v>
      </c>
      <c r="N17" s="26">
        <v>24.8607969809684</v>
      </c>
      <c r="O17" s="26">
        <v>2675.380592</v>
      </c>
      <c r="P17" s="26">
        <v>26.6527109586439</v>
      </c>
      <c r="Q17" s="26">
        <v>1587.649547</v>
      </c>
      <c r="R17" s="26">
        <v>15.8165027459439</v>
      </c>
      <c r="S17" s="26">
        <v>1087.731045</v>
      </c>
      <c r="T17" s="26">
        <v>10.8362082127</v>
      </c>
      <c r="U17" s="26">
        <v>3657.949761</v>
      </c>
      <c r="V17" s="26">
        <v>36.4412741771035</v>
      </c>
      <c r="W17" s="26">
        <v>2873.532087</v>
      </c>
      <c r="X17" s="26">
        <v>28.6267383318148</v>
      </c>
      <c r="Y17" s="26">
        <v>1694.946455</v>
      </c>
      <c r="Z17" s="26">
        <v>58.9847756587797</v>
      </c>
      <c r="AA17" s="26">
        <v>784.417674</v>
      </c>
      <c r="AB17" s="26">
        <v>7.81453584528872</v>
      </c>
      <c r="AC17" s="26">
        <v>567.515629</v>
      </c>
      <c r="AD17" s="26">
        <v>72.3486540156667</v>
      </c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2:16383">
      <c r="B18" s="83" t="s">
        <v>26</v>
      </c>
      <c r="C18" s="26">
        <v>4703.594357</v>
      </c>
      <c r="D18" s="132">
        <v>-21.9064418176829</v>
      </c>
      <c r="E18" s="26">
        <v>4626.823984</v>
      </c>
      <c r="F18" s="26">
        <v>-21.521250705253</v>
      </c>
      <c r="G18" s="26">
        <v>1960.197494</v>
      </c>
      <c r="H18" s="26">
        <v>41.6744588334406</v>
      </c>
      <c r="I18" s="26">
        <v>145.214812</v>
      </c>
      <c r="J18" s="26">
        <v>3.08731580528172</v>
      </c>
      <c r="K18" s="26">
        <v>615.61881</v>
      </c>
      <c r="L18" s="26">
        <v>13.0882632147864</v>
      </c>
      <c r="M18" s="26">
        <v>1199.363872</v>
      </c>
      <c r="N18" s="26">
        <v>25.4988798133725</v>
      </c>
      <c r="O18" s="26">
        <v>1196.253742</v>
      </c>
      <c r="P18" s="26">
        <v>25.4327574022132</v>
      </c>
      <c r="Q18" s="26">
        <v>720.822679</v>
      </c>
      <c r="R18" s="26">
        <v>15.3249328979072</v>
      </c>
      <c r="S18" s="26">
        <v>475.431063</v>
      </c>
      <c r="T18" s="26">
        <v>10.107824504306</v>
      </c>
      <c r="U18" s="26">
        <v>1547.143121</v>
      </c>
      <c r="V18" s="26">
        <v>32.8927837643462</v>
      </c>
      <c r="W18" s="26">
        <v>1268.08175</v>
      </c>
      <c r="X18" s="26">
        <v>26.959845040906</v>
      </c>
      <c r="Y18" s="26">
        <v>647.097285</v>
      </c>
      <c r="Z18" s="26">
        <v>51.0296189500401</v>
      </c>
      <c r="AA18" s="26">
        <v>279.061371</v>
      </c>
      <c r="AB18" s="26">
        <v>5.93293872344018</v>
      </c>
      <c r="AC18" s="26">
        <v>168.083534</v>
      </c>
      <c r="AD18" s="26">
        <v>60.2317452242432</v>
      </c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2:16383">
      <c r="B19" s="83" t="s">
        <v>27</v>
      </c>
      <c r="C19" s="26">
        <v>4090.653625</v>
      </c>
      <c r="D19" s="132">
        <v>-22.6950369385176</v>
      </c>
      <c r="E19" s="26">
        <v>4066.887125</v>
      </c>
      <c r="F19" s="26">
        <v>-21.1463762845594</v>
      </c>
      <c r="G19" s="26">
        <v>1787.54029</v>
      </c>
      <c r="H19" s="26">
        <v>43.6981581397032</v>
      </c>
      <c r="I19" s="26">
        <v>137.286969</v>
      </c>
      <c r="J19" s="26">
        <v>3.35611326661763</v>
      </c>
      <c r="K19" s="26">
        <v>436.604123</v>
      </c>
      <c r="L19" s="26">
        <v>10.6732117413143</v>
      </c>
      <c r="M19" s="26">
        <v>1213.649198</v>
      </c>
      <c r="N19" s="26">
        <v>29.6688331317712</v>
      </c>
      <c r="O19" s="26">
        <v>1093.700127</v>
      </c>
      <c r="P19" s="26">
        <v>26.7365616173381</v>
      </c>
      <c r="Q19" s="26">
        <v>657.89322</v>
      </c>
      <c r="R19" s="26">
        <v>16.0828385952624</v>
      </c>
      <c r="S19" s="26">
        <v>435.806907</v>
      </c>
      <c r="T19" s="26">
        <v>10.6537230220757</v>
      </c>
      <c r="U19" s="26">
        <v>1209.413208</v>
      </c>
      <c r="V19" s="26">
        <v>29.5652802429587</v>
      </c>
      <c r="W19" s="26">
        <v>1002.862916</v>
      </c>
      <c r="X19" s="26">
        <v>24.5159577890196</v>
      </c>
      <c r="Y19" s="26">
        <v>553.002703</v>
      </c>
      <c r="Z19" s="26">
        <v>55.1424022343648</v>
      </c>
      <c r="AA19" s="26">
        <v>206.550292</v>
      </c>
      <c r="AB19" s="26">
        <v>5.04932245393913</v>
      </c>
      <c r="AC19" s="26">
        <v>114.520081</v>
      </c>
      <c r="AD19" s="26">
        <v>55.4441632065086</v>
      </c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1" customFormat="1" ht="28" customHeight="1" spans="2:16383">
      <c r="B20" s="83" t="s">
        <v>28</v>
      </c>
      <c r="C20" s="26">
        <v>2743.706967</v>
      </c>
      <c r="D20" s="132">
        <v>-8.92853248979614</v>
      </c>
      <c r="E20" s="26">
        <v>2690.641067</v>
      </c>
      <c r="F20" s="26">
        <v>-10.1423628757636</v>
      </c>
      <c r="G20" s="26">
        <v>1229.518838</v>
      </c>
      <c r="H20" s="26">
        <v>44.81232335625</v>
      </c>
      <c r="I20" s="26">
        <v>73.6448</v>
      </c>
      <c r="J20" s="26">
        <v>2.68413503649495</v>
      </c>
      <c r="K20" s="26">
        <v>346.03034</v>
      </c>
      <c r="L20" s="26">
        <v>12.6117819490889</v>
      </c>
      <c r="M20" s="26">
        <v>809.843698</v>
      </c>
      <c r="N20" s="26">
        <v>29.5164063706662</v>
      </c>
      <c r="O20" s="26">
        <v>673.194491</v>
      </c>
      <c r="P20" s="26">
        <v>24.5359471363692</v>
      </c>
      <c r="Q20" s="26">
        <v>396.040104</v>
      </c>
      <c r="R20" s="26">
        <v>14.4344898621967</v>
      </c>
      <c r="S20" s="26">
        <v>277.154387</v>
      </c>
      <c r="T20" s="26">
        <v>10.1014572741725</v>
      </c>
      <c r="U20" s="26">
        <v>840.993638</v>
      </c>
      <c r="V20" s="26">
        <v>30.6517295073807</v>
      </c>
      <c r="W20" s="26">
        <v>735.467697</v>
      </c>
      <c r="X20" s="26">
        <v>26.8056212214298</v>
      </c>
      <c r="Y20" s="26">
        <v>365.855025</v>
      </c>
      <c r="Z20" s="26">
        <v>49.7445403098377</v>
      </c>
      <c r="AA20" s="26">
        <v>105.525941</v>
      </c>
      <c r="AB20" s="26">
        <v>3.84610828595093</v>
      </c>
      <c r="AC20" s="26">
        <v>47.1166</v>
      </c>
      <c r="AD20" s="26">
        <v>44.649305709579</v>
      </c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</row>
    <row r="21" s="46" customFormat="1" ht="21" customHeight="1" spans="2:30">
      <c r="B21" s="46" t="s">
        <v>44</v>
      </c>
      <c r="C21" s="135"/>
      <c r="D21" s="136"/>
      <c r="E21" s="135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</row>
    <row r="22" s="46" customFormat="1" ht="28" customHeight="1" spans="2:30">
      <c r="B22" s="83" t="s">
        <v>45</v>
      </c>
      <c r="C22" s="69">
        <v>640.077694</v>
      </c>
      <c r="D22" s="132">
        <v>-8.22530577620075</v>
      </c>
      <c r="E22" s="26">
        <v>640.077694</v>
      </c>
      <c r="F22" s="26">
        <v>-8.22530577620075</v>
      </c>
      <c r="G22" s="26">
        <v>189.08945</v>
      </c>
      <c r="H22" s="26">
        <v>29.5416402996852</v>
      </c>
      <c r="I22" s="26">
        <v>25.511</v>
      </c>
      <c r="J22" s="26">
        <v>3.98560990941203</v>
      </c>
      <c r="K22" s="26">
        <v>50.5981</v>
      </c>
      <c r="L22" s="26">
        <v>7.90499348349421</v>
      </c>
      <c r="M22" s="26">
        <v>112.98035</v>
      </c>
      <c r="N22" s="26">
        <v>17.651036906779</v>
      </c>
      <c r="O22" s="26">
        <v>42.98854</v>
      </c>
      <c r="P22" s="26">
        <v>6.71614405609954</v>
      </c>
      <c r="Q22" s="26">
        <v>31.3034</v>
      </c>
      <c r="R22" s="26">
        <v>4.89056255098932</v>
      </c>
      <c r="S22" s="26">
        <v>11.68514</v>
      </c>
      <c r="T22" s="26">
        <v>1.82558150511022</v>
      </c>
      <c r="U22" s="26">
        <v>407.999704</v>
      </c>
      <c r="V22" s="26">
        <v>63.7422156442152</v>
      </c>
      <c r="W22" s="26">
        <v>407.690852</v>
      </c>
      <c r="X22" s="26">
        <v>63.6939633768897</v>
      </c>
      <c r="Y22" s="26">
        <v>142.691798</v>
      </c>
      <c r="Z22" s="26">
        <v>34.9999999509432</v>
      </c>
      <c r="AA22" s="26">
        <v>0.308852</v>
      </c>
      <c r="AB22" s="26">
        <v>0.048252267325535</v>
      </c>
      <c r="AC22" s="26">
        <v>0</v>
      </c>
      <c r="AD22" s="26">
        <v>0</v>
      </c>
    </row>
    <row r="23" s="46" customFormat="1" ht="28" customHeight="1" spans="2:30">
      <c r="B23" s="83" t="s">
        <v>72</v>
      </c>
      <c r="C23" s="69">
        <v>323.751279</v>
      </c>
      <c r="D23" s="132">
        <v>-43.8728594415384</v>
      </c>
      <c r="E23" s="26">
        <v>323.751279</v>
      </c>
      <c r="F23" s="26">
        <v>-43.8728594415384</v>
      </c>
      <c r="G23" s="26">
        <v>116.145928</v>
      </c>
      <c r="H23" s="26">
        <v>35.8750483886119</v>
      </c>
      <c r="I23" s="26">
        <v>54.6959</v>
      </c>
      <c r="J23" s="26">
        <v>16.8944197437441</v>
      </c>
      <c r="K23" s="26">
        <v>45.01665</v>
      </c>
      <c r="L23" s="26">
        <v>13.9047018251316</v>
      </c>
      <c r="M23" s="26">
        <v>16.433378</v>
      </c>
      <c r="N23" s="26">
        <v>5.07592681973621</v>
      </c>
      <c r="O23" s="26">
        <v>35.047765</v>
      </c>
      <c r="P23" s="26">
        <v>10.8255217116841</v>
      </c>
      <c r="Q23" s="26">
        <v>10.92045</v>
      </c>
      <c r="R23" s="26">
        <v>3.3730986434188</v>
      </c>
      <c r="S23" s="26">
        <v>24.127315</v>
      </c>
      <c r="T23" s="26">
        <v>7.45242306826532</v>
      </c>
      <c r="U23" s="26">
        <v>172.557586</v>
      </c>
      <c r="V23" s="26">
        <v>53.299429899704</v>
      </c>
      <c r="W23" s="26">
        <v>172.120451</v>
      </c>
      <c r="X23" s="26">
        <v>53.1644080392961</v>
      </c>
      <c r="Y23" s="26">
        <v>172.120451</v>
      </c>
      <c r="Z23" s="26">
        <v>100</v>
      </c>
      <c r="AA23" s="26">
        <v>0.437135</v>
      </c>
      <c r="AB23" s="26">
        <v>0.135021860407847</v>
      </c>
      <c r="AC23" s="26">
        <v>0</v>
      </c>
      <c r="AD23" s="26">
        <v>0</v>
      </c>
    </row>
    <row r="24" s="46" customFormat="1" ht="28" customHeight="1" spans="3:30">
      <c r="C24" s="135"/>
      <c r="D24" s="136"/>
      <c r="E24" s="135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</row>
    <row r="25" s="46" customFormat="1" ht="28" customHeight="1" spans="2:30">
      <c r="B25" s="80" t="s">
        <v>46</v>
      </c>
      <c r="C25" s="69">
        <v>12839.847545</v>
      </c>
      <c r="D25" s="138"/>
      <c r="E25" s="139"/>
      <c r="F25" s="140"/>
      <c r="G25" s="69">
        <v>3858.944315</v>
      </c>
      <c r="H25" s="69">
        <v>30.0544402998206</v>
      </c>
      <c r="I25" s="69">
        <v>211.3891</v>
      </c>
      <c r="J25" s="142">
        <v>1.64635210238394</v>
      </c>
      <c r="K25" s="69">
        <v>2200.679182</v>
      </c>
      <c r="L25" s="142">
        <v>17.1394494699976</v>
      </c>
      <c r="M25" s="69">
        <v>1446.876033</v>
      </c>
      <c r="N25" s="142">
        <v>11.268638727439</v>
      </c>
      <c r="O25" s="69">
        <v>1144.815573</v>
      </c>
      <c r="P25" s="142">
        <v>8.91611500049162</v>
      </c>
      <c r="Q25" s="69">
        <v>449.139547</v>
      </c>
      <c r="R25" s="142">
        <v>3.49801308330098</v>
      </c>
      <c r="S25" s="69">
        <v>695.676026</v>
      </c>
      <c r="T25" s="142">
        <v>5.41810191719064</v>
      </c>
      <c r="U25" s="69">
        <v>7836.087657</v>
      </c>
      <c r="V25" s="142">
        <v>61.0294446996878</v>
      </c>
      <c r="W25" s="69">
        <v>7778.464102</v>
      </c>
      <c r="X25" s="142">
        <v>60.5806577900454</v>
      </c>
      <c r="Y25" s="140"/>
      <c r="Z25" s="140"/>
      <c r="AA25" s="140">
        <v>57.623555</v>
      </c>
      <c r="AB25" s="140">
        <v>0.448786909642392</v>
      </c>
      <c r="AC25" s="140"/>
      <c r="AD25" s="140"/>
    </row>
    <row r="26" ht="24" customHeight="1" spans="2:2">
      <c r="B26" s="41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ageMargins left="0.751388888888889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40"/>
  <sheetViews>
    <sheetView tabSelected="1" view="pageBreakPreview" zoomScaleNormal="80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L31" sqref="L31"/>
    </sheetView>
  </sheetViews>
  <sheetFormatPr defaultColWidth="8.89166666666667" defaultRowHeight="14.25"/>
  <cols>
    <col min="1" max="1" width="14.5583333333333" style="13" customWidth="1"/>
    <col min="2" max="2" width="7.65" style="13" customWidth="1"/>
    <col min="3" max="3" width="6.71666666666667" style="13" customWidth="1"/>
    <col min="4" max="4" width="6.66666666666667" style="13" customWidth="1"/>
    <col min="5" max="5" width="7.125" style="13" customWidth="1"/>
    <col min="6" max="7" width="6.625" style="13" customWidth="1"/>
    <col min="8" max="8" width="6.125" style="13" customWidth="1"/>
    <col min="9" max="9" width="6.625" style="13" customWidth="1"/>
    <col min="10" max="10" width="6.125" style="13" customWidth="1"/>
    <col min="11" max="11" width="6.625" style="13" customWidth="1"/>
    <col min="12" max="12" width="6.125" style="13" customWidth="1"/>
    <col min="13" max="13" width="6.625" style="13" customWidth="1"/>
    <col min="14" max="14" width="6.125" style="13" customWidth="1"/>
    <col min="15" max="15" width="6.625" style="13" customWidth="1"/>
    <col min="16" max="16" width="6.125" style="13" customWidth="1"/>
    <col min="17" max="17" width="7.75" style="13" customWidth="1"/>
    <col min="18" max="18" width="7.375" style="13" customWidth="1"/>
    <col min="19" max="19" width="6.125" style="13" customWidth="1"/>
    <col min="20" max="20" width="7.375" style="13" customWidth="1"/>
    <col min="21" max="21" width="6.125" style="13" customWidth="1"/>
    <col min="22" max="22" width="7" style="13" customWidth="1"/>
    <col min="23" max="23" width="6.125" style="13" customWidth="1"/>
    <col min="24" max="24" width="7.08333333333333" style="13" customWidth="1"/>
    <col min="25" max="25" width="6.125" style="13" customWidth="1"/>
    <col min="26" max="26" width="6.875" style="13" customWidth="1"/>
    <col min="27" max="27" width="6.125" style="13" customWidth="1"/>
    <col min="28" max="28" width="7.25" style="13" customWidth="1"/>
    <col min="29" max="29" width="6.71666666666667" style="13" customWidth="1"/>
    <col min="30" max="31" width="8.89166666666667" style="13"/>
    <col min="32" max="32" width="10" style="92"/>
    <col min="33" max="16354" width="8.89166666666667" style="13"/>
    <col min="16355" max="16384" width="8.89166666666667" style="15"/>
  </cols>
  <sheetData>
    <row r="1" s="92" customFormat="1" ht="27.75" customHeight="1" spans="1:29">
      <c r="A1" s="93"/>
      <c r="B1" s="93" t="s">
        <v>73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="46" customFormat="1" ht="21" customHeight="1" spans="1:16383">
      <c r="A2" s="94" t="s">
        <v>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92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</row>
    <row r="3" s="73" customFormat="1" ht="21" customHeight="1" spans="1:16383">
      <c r="A3" s="95" t="s">
        <v>6</v>
      </c>
      <c r="B3" s="96" t="s">
        <v>74</v>
      </c>
      <c r="C3" s="96" t="s">
        <v>40</v>
      </c>
      <c r="D3" s="96" t="s">
        <v>41</v>
      </c>
      <c r="E3" s="97" t="s">
        <v>75</v>
      </c>
      <c r="F3" s="98" t="s">
        <v>76</v>
      </c>
      <c r="G3" s="98"/>
      <c r="H3" s="98"/>
      <c r="I3" s="98"/>
      <c r="J3" s="98"/>
      <c r="K3" s="98"/>
      <c r="L3" s="98"/>
      <c r="M3" s="98"/>
      <c r="N3" s="98"/>
      <c r="O3" s="98"/>
      <c r="P3" s="102"/>
      <c r="Q3" s="97" t="s">
        <v>77</v>
      </c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107" t="s">
        <v>78</v>
      </c>
      <c r="AE3" s="108" t="s">
        <v>79</v>
      </c>
      <c r="AF3" s="109" t="s">
        <v>80</v>
      </c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</row>
    <row r="4" s="73" customFormat="1" ht="15" customHeight="1" spans="1:16383">
      <c r="A4" s="99"/>
      <c r="B4" s="100"/>
      <c r="C4" s="100"/>
      <c r="D4" s="100"/>
      <c r="E4" s="97"/>
      <c r="F4" s="97" t="s">
        <v>11</v>
      </c>
      <c r="G4" s="97" t="s">
        <v>81</v>
      </c>
      <c r="H4" s="97"/>
      <c r="I4" s="97"/>
      <c r="J4" s="97"/>
      <c r="K4" s="97"/>
      <c r="L4" s="97"/>
      <c r="M4" s="97"/>
      <c r="N4" s="97"/>
      <c r="O4" s="97"/>
      <c r="P4" s="103"/>
      <c r="Q4" s="97" t="s">
        <v>11</v>
      </c>
      <c r="R4" s="97" t="s">
        <v>81</v>
      </c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107"/>
      <c r="AE4" s="110"/>
      <c r="AF4" s="109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</row>
    <row r="5" s="73" customFormat="1" ht="21" customHeight="1" spans="1:16383">
      <c r="A5" s="99"/>
      <c r="B5" s="100"/>
      <c r="C5" s="100"/>
      <c r="D5" s="100"/>
      <c r="E5" s="97"/>
      <c r="F5" s="97"/>
      <c r="G5" s="97" t="s">
        <v>82</v>
      </c>
      <c r="H5" s="97" t="s">
        <v>13</v>
      </c>
      <c r="I5" s="97" t="s">
        <v>83</v>
      </c>
      <c r="J5" s="97" t="s">
        <v>13</v>
      </c>
      <c r="K5" s="97" t="s">
        <v>84</v>
      </c>
      <c r="L5" s="97" t="s">
        <v>13</v>
      </c>
      <c r="M5" s="79" t="s">
        <v>85</v>
      </c>
      <c r="N5" s="97" t="s">
        <v>13</v>
      </c>
      <c r="O5" s="79" t="s">
        <v>57</v>
      </c>
      <c r="P5" s="103" t="s">
        <v>13</v>
      </c>
      <c r="Q5" s="97"/>
      <c r="R5" s="97" t="s">
        <v>82</v>
      </c>
      <c r="S5" s="97" t="s">
        <v>13</v>
      </c>
      <c r="T5" s="97" t="s">
        <v>86</v>
      </c>
      <c r="U5" s="97" t="s">
        <v>13</v>
      </c>
      <c r="V5" s="97" t="s">
        <v>83</v>
      </c>
      <c r="W5" s="97" t="s">
        <v>13</v>
      </c>
      <c r="X5" s="97" t="s">
        <v>84</v>
      </c>
      <c r="Y5" s="97" t="s">
        <v>13</v>
      </c>
      <c r="Z5" s="97" t="s">
        <v>87</v>
      </c>
      <c r="AA5" s="97" t="s">
        <v>13</v>
      </c>
      <c r="AB5" s="97" t="s">
        <v>88</v>
      </c>
      <c r="AC5" s="97" t="s">
        <v>13</v>
      </c>
      <c r="AD5" s="107"/>
      <c r="AE5" s="110"/>
      <c r="AF5" s="109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</row>
    <row r="6" s="73" customFormat="1" ht="33.75" customHeight="1" spans="1:16383">
      <c r="A6" s="99"/>
      <c r="B6" s="100"/>
      <c r="C6" s="100"/>
      <c r="D6" s="100"/>
      <c r="E6" s="97"/>
      <c r="F6" s="97"/>
      <c r="G6" s="97"/>
      <c r="H6" s="97"/>
      <c r="I6" s="97"/>
      <c r="J6" s="97"/>
      <c r="K6" s="97"/>
      <c r="L6" s="97"/>
      <c r="M6" s="79"/>
      <c r="N6" s="97"/>
      <c r="O6" s="79"/>
      <c r="P6" s="103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107"/>
      <c r="AE6" s="110"/>
      <c r="AF6" s="109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</row>
    <row r="7" s="46" customFormat="1" ht="28" customHeight="1" spans="1:16383">
      <c r="A7" s="79" t="s">
        <v>16</v>
      </c>
      <c r="B7" s="84">
        <v>753.678632072045</v>
      </c>
      <c r="C7" s="84">
        <v>8.2027903227718</v>
      </c>
      <c r="D7" s="84">
        <v>4.59703475985</v>
      </c>
      <c r="E7" s="84">
        <v>67.86359032453</v>
      </c>
      <c r="F7" s="84">
        <v>197.390967361376</v>
      </c>
      <c r="G7" s="84">
        <v>75.1305826932397</v>
      </c>
      <c r="H7" s="84">
        <v>38.0618139206409</v>
      </c>
      <c r="I7" s="84">
        <v>15.9055528064212</v>
      </c>
      <c r="J7" s="84">
        <v>8.05789293149464</v>
      </c>
      <c r="K7" s="84">
        <v>36.0631221411628</v>
      </c>
      <c r="L7" s="84">
        <v>18.2698948301621</v>
      </c>
      <c r="M7" s="84">
        <v>27.1039627041792</v>
      </c>
      <c r="N7" s="84">
        <v>13.7311058689724</v>
      </c>
      <c r="O7" s="84">
        <v>43.1877470163726</v>
      </c>
      <c r="P7" s="101">
        <v>21.87929244873</v>
      </c>
      <c r="Q7" s="68">
        <v>6182.26778964049</v>
      </c>
      <c r="R7" s="68">
        <v>1084.11653245482</v>
      </c>
      <c r="S7" s="68">
        <v>17.5359038033173</v>
      </c>
      <c r="T7" s="68">
        <v>893.187994194957</v>
      </c>
      <c r="U7" s="68">
        <v>14.4475785356897</v>
      </c>
      <c r="V7" s="68">
        <v>716.283442725373</v>
      </c>
      <c r="W7" s="68">
        <v>11.5860953795246</v>
      </c>
      <c r="X7" s="68">
        <v>882.156857202715</v>
      </c>
      <c r="Y7" s="68">
        <v>14.2691466500518</v>
      </c>
      <c r="Z7" s="68">
        <v>741.213682358228</v>
      </c>
      <c r="AA7" s="68">
        <v>11.9893493387696</v>
      </c>
      <c r="AB7" s="68">
        <v>1865.30928070439</v>
      </c>
      <c r="AC7" s="68">
        <v>30.1719262926471</v>
      </c>
      <c r="AD7" s="111">
        <v>1830071</v>
      </c>
      <c r="AE7" s="112">
        <v>84129</v>
      </c>
      <c r="AF7" s="113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</row>
    <row r="8" s="46" customFormat="1" ht="28" customHeight="1" spans="1:16383">
      <c r="A8" s="83" t="s">
        <v>17</v>
      </c>
      <c r="B8" s="84">
        <v>1136.05034807273</v>
      </c>
      <c r="C8" s="84">
        <v>8.0700412907172</v>
      </c>
      <c r="D8" s="84">
        <v>5.73503653509</v>
      </c>
      <c r="E8" s="84">
        <v>78.00832307602</v>
      </c>
      <c r="F8" s="84">
        <v>222.053925591078</v>
      </c>
      <c r="G8" s="84">
        <v>91.3419326150162</v>
      </c>
      <c r="H8" s="84">
        <v>41.1350226625699</v>
      </c>
      <c r="I8" s="84">
        <v>18.3937855841192</v>
      </c>
      <c r="J8" s="84">
        <v>8.28347687849127</v>
      </c>
      <c r="K8" s="84">
        <v>45.8740882444873</v>
      </c>
      <c r="L8" s="84">
        <v>20.658985479485</v>
      </c>
      <c r="M8" s="84">
        <v>29.9636248768894</v>
      </c>
      <c r="N8" s="84">
        <v>13.4938505577554</v>
      </c>
      <c r="O8" s="84">
        <v>36.4804942705661</v>
      </c>
      <c r="P8" s="101">
        <v>16.4286644216984</v>
      </c>
      <c r="Q8" s="68">
        <v>9167.97321728064</v>
      </c>
      <c r="R8" s="68">
        <v>1792.89339576469</v>
      </c>
      <c r="S8" s="68">
        <v>19.5560496663023</v>
      </c>
      <c r="T8" s="68">
        <v>1565.32771281103</v>
      </c>
      <c r="U8" s="68">
        <v>17.0738687353553</v>
      </c>
      <c r="V8" s="68">
        <v>988.835092498753</v>
      </c>
      <c r="W8" s="68">
        <v>10.7857545944278</v>
      </c>
      <c r="X8" s="68">
        <v>1249.3100923692</v>
      </c>
      <c r="Y8" s="68">
        <v>13.6268950918659</v>
      </c>
      <c r="Z8" s="68">
        <v>873.095118461394</v>
      </c>
      <c r="AA8" s="68">
        <v>9.52331663464836</v>
      </c>
      <c r="AB8" s="68">
        <v>2698.51180537558</v>
      </c>
      <c r="AC8" s="68">
        <v>29.4341152774004</v>
      </c>
      <c r="AD8" s="114">
        <v>339126</v>
      </c>
      <c r="AE8" s="115">
        <v>19449</v>
      </c>
      <c r="AF8" s="113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1:16383">
      <c r="A9" s="83" t="s">
        <v>18</v>
      </c>
      <c r="B9" s="84">
        <v>824.138879395597</v>
      </c>
      <c r="C9" s="84">
        <v>9.2655824175824</v>
      </c>
      <c r="D9" s="84">
        <v>4.13253661671</v>
      </c>
      <c r="E9" s="84">
        <v>59.08459230404</v>
      </c>
      <c r="F9" s="84">
        <v>214.915148904268</v>
      </c>
      <c r="G9" s="84">
        <v>84.7431958283169</v>
      </c>
      <c r="H9" s="84">
        <v>39.4310016117407</v>
      </c>
      <c r="I9" s="84">
        <v>18.3977151024086</v>
      </c>
      <c r="J9" s="84">
        <v>8.56045522905585</v>
      </c>
      <c r="K9" s="84">
        <v>36.6383729475807</v>
      </c>
      <c r="L9" s="84">
        <v>17.0478317300475</v>
      </c>
      <c r="M9" s="84">
        <v>25.8574034818191</v>
      </c>
      <c r="N9" s="84">
        <v>12.0314475799642</v>
      </c>
      <c r="O9" s="84">
        <v>49.2784615441432</v>
      </c>
      <c r="P9" s="101">
        <v>22.9292638491918</v>
      </c>
      <c r="Q9" s="68">
        <v>7636.12671057392</v>
      </c>
      <c r="R9" s="68">
        <v>1168.87665194922</v>
      </c>
      <c r="S9" s="68">
        <v>15.3071929821522</v>
      </c>
      <c r="T9" s="68">
        <v>1555.45038920808</v>
      </c>
      <c r="U9" s="68">
        <v>20.3696251799254</v>
      </c>
      <c r="V9" s="68">
        <v>860.792765135377</v>
      </c>
      <c r="W9" s="68">
        <v>11.2726359548672</v>
      </c>
      <c r="X9" s="68">
        <v>1078.85775987949</v>
      </c>
      <c r="Y9" s="68">
        <v>14.1283375822663</v>
      </c>
      <c r="Z9" s="68">
        <v>860.646003190198</v>
      </c>
      <c r="AA9" s="68">
        <v>11.2707140126216</v>
      </c>
      <c r="AB9" s="68">
        <v>2111.50314121155</v>
      </c>
      <c r="AC9" s="68">
        <v>27.6514942881671</v>
      </c>
      <c r="AD9" s="114">
        <v>270778</v>
      </c>
      <c r="AE9" s="115">
        <v>11190</v>
      </c>
      <c r="AF9" s="113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1:16383">
      <c r="A10" s="83" t="s">
        <v>19</v>
      </c>
      <c r="B10" s="84">
        <v>758.858768350846</v>
      </c>
      <c r="C10" s="84">
        <v>8.9007697456492</v>
      </c>
      <c r="D10" s="84">
        <v>5.02082525335</v>
      </c>
      <c r="E10" s="84">
        <v>81.39510197892</v>
      </c>
      <c r="F10" s="84">
        <v>192.260252432423</v>
      </c>
      <c r="G10" s="84">
        <v>68.5874123568791</v>
      </c>
      <c r="H10" s="84">
        <v>35.6742548130101</v>
      </c>
      <c r="I10" s="84">
        <v>15.7948914051566</v>
      </c>
      <c r="J10" s="84">
        <v>8.2153701585866</v>
      </c>
      <c r="K10" s="84">
        <v>31.3977750704012</v>
      </c>
      <c r="L10" s="84">
        <v>16.3308716560835</v>
      </c>
      <c r="M10" s="84">
        <v>27.327529804563</v>
      </c>
      <c r="N10" s="84">
        <v>14.2138218684427</v>
      </c>
      <c r="O10" s="84">
        <v>49.1526437954235</v>
      </c>
      <c r="P10" s="101">
        <v>25.5656815038771</v>
      </c>
      <c r="Q10" s="68">
        <v>6754.42716655787</v>
      </c>
      <c r="R10" s="68">
        <v>1126.17191180476</v>
      </c>
      <c r="S10" s="68">
        <v>16.6730928328104</v>
      </c>
      <c r="T10" s="68">
        <v>719.474578007206</v>
      </c>
      <c r="U10" s="68">
        <v>10.6518963083861</v>
      </c>
      <c r="V10" s="68">
        <v>850.091127109227</v>
      </c>
      <c r="W10" s="68">
        <v>12.5856879665258</v>
      </c>
      <c r="X10" s="68">
        <v>1109.0754012967</v>
      </c>
      <c r="Y10" s="68">
        <v>16.4199772082508</v>
      </c>
      <c r="Z10" s="68">
        <v>739.441445807823</v>
      </c>
      <c r="AA10" s="68">
        <v>10.947507872598</v>
      </c>
      <c r="AB10" s="68">
        <v>2210.17270253216</v>
      </c>
      <c r="AC10" s="68">
        <v>32.7218378114289</v>
      </c>
      <c r="AD10" s="114">
        <v>118606</v>
      </c>
      <c r="AE10" s="115">
        <v>5955</v>
      </c>
      <c r="AF10" s="113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1" customFormat="1" ht="28" customHeight="1" spans="1:16383">
      <c r="A11" s="83" t="s">
        <v>20</v>
      </c>
      <c r="B11" s="84">
        <v>476.352694304689</v>
      </c>
      <c r="C11" s="84">
        <v>8.761453</v>
      </c>
      <c r="D11" s="84">
        <v>5.6679</v>
      </c>
      <c r="E11" s="84">
        <v>70.8036</v>
      </c>
      <c r="F11" s="84">
        <v>200.041772630374</v>
      </c>
      <c r="G11" s="84">
        <v>69.4566963404524</v>
      </c>
      <c r="H11" s="84">
        <v>34.7210962126349</v>
      </c>
      <c r="I11" s="84">
        <v>13.0605823891674</v>
      </c>
      <c r="J11" s="84">
        <v>6.52892754219892</v>
      </c>
      <c r="K11" s="84">
        <v>35.6611587580435</v>
      </c>
      <c r="L11" s="84">
        <v>17.8268560056885</v>
      </c>
      <c r="M11" s="84">
        <v>28.4053333859698</v>
      </c>
      <c r="N11" s="84">
        <v>14.1997008986996</v>
      </c>
      <c r="O11" s="84">
        <v>53.4580017567407</v>
      </c>
      <c r="P11" s="101">
        <v>26.7234193407781</v>
      </c>
      <c r="Q11" s="68">
        <v>4173.54193145941</v>
      </c>
      <c r="R11" s="68">
        <v>715.758489392528</v>
      </c>
      <c r="S11" s="68">
        <v>17.1499053117753</v>
      </c>
      <c r="T11" s="68">
        <v>436.739786341669</v>
      </c>
      <c r="U11" s="68">
        <v>10.4644878023054</v>
      </c>
      <c r="V11" s="68">
        <v>471.204561638239</v>
      </c>
      <c r="W11" s="68">
        <v>11.2902798001473</v>
      </c>
      <c r="X11" s="68">
        <v>520.380273862243</v>
      </c>
      <c r="Y11" s="68">
        <v>12.4685526684112</v>
      </c>
      <c r="Z11" s="68">
        <v>676.806617464298</v>
      </c>
      <c r="AA11" s="68">
        <v>16.2166003979174</v>
      </c>
      <c r="AB11" s="68">
        <v>1352.65220276043</v>
      </c>
      <c r="AC11" s="68">
        <v>32.4101740194434</v>
      </c>
      <c r="AD11" s="114">
        <v>101324</v>
      </c>
      <c r="AE11" s="115">
        <v>5743</v>
      </c>
      <c r="AF11" s="113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1:16383">
      <c r="A12" s="83" t="s">
        <v>21</v>
      </c>
      <c r="B12" s="84">
        <v>550.128617192452</v>
      </c>
      <c r="C12" s="84">
        <v>8.709192</v>
      </c>
      <c r="D12" s="84">
        <v>3.3015</v>
      </c>
      <c r="E12" s="84">
        <v>51.0529</v>
      </c>
      <c r="F12" s="84">
        <v>179.22089677567</v>
      </c>
      <c r="G12" s="84">
        <v>62.0576113638314</v>
      </c>
      <c r="H12" s="84">
        <v>34.6263256574977</v>
      </c>
      <c r="I12" s="84">
        <v>14.1962406660372</v>
      </c>
      <c r="J12" s="84">
        <v>7.92108561079605</v>
      </c>
      <c r="K12" s="84">
        <v>28.5070690641719</v>
      </c>
      <c r="L12" s="84">
        <v>15.9061078127815</v>
      </c>
      <c r="M12" s="84">
        <v>29.8524733213172</v>
      </c>
      <c r="N12" s="84">
        <v>16.6568038986455</v>
      </c>
      <c r="O12" s="84">
        <v>44.6075023603124</v>
      </c>
      <c r="P12" s="101">
        <v>24.8896770202793</v>
      </c>
      <c r="Q12" s="68">
        <v>4791.17599380454</v>
      </c>
      <c r="R12" s="68">
        <v>810.524317319452</v>
      </c>
      <c r="S12" s="68">
        <v>16.9170224255494</v>
      </c>
      <c r="T12" s="68">
        <v>467.903484969469</v>
      </c>
      <c r="U12" s="68">
        <v>9.76594234013766</v>
      </c>
      <c r="V12" s="68">
        <v>630.356732267738</v>
      </c>
      <c r="W12" s="68">
        <v>13.1566181889968</v>
      </c>
      <c r="X12" s="68">
        <v>670.817944282361</v>
      </c>
      <c r="Y12" s="68">
        <v>14.0011125692271</v>
      </c>
      <c r="Z12" s="68">
        <v>788.803602415393</v>
      </c>
      <c r="AA12" s="68">
        <v>16.4636741258387</v>
      </c>
      <c r="AB12" s="68">
        <v>1422.76991255013</v>
      </c>
      <c r="AC12" s="68">
        <v>29.6956303502503</v>
      </c>
      <c r="AD12" s="114">
        <v>69906</v>
      </c>
      <c r="AE12" s="115">
        <v>2308</v>
      </c>
      <c r="AF12" s="113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1:16383">
      <c r="A13" s="83" t="s">
        <v>22</v>
      </c>
      <c r="B13" s="84">
        <v>574.013416713053</v>
      </c>
      <c r="C13" s="84">
        <v>7.87361</v>
      </c>
      <c r="D13" s="84">
        <v>5.2822</v>
      </c>
      <c r="E13" s="84">
        <v>62.0686</v>
      </c>
      <c r="F13" s="84">
        <v>166.391521708868</v>
      </c>
      <c r="G13" s="84">
        <v>53.0819715085614</v>
      </c>
      <c r="H13" s="84">
        <v>31.9018487020258</v>
      </c>
      <c r="I13" s="84">
        <v>8.90070331472058</v>
      </c>
      <c r="J13" s="84">
        <v>5.34925290862715</v>
      </c>
      <c r="K13" s="84">
        <v>37.321663238001</v>
      </c>
      <c r="L13" s="84">
        <v>22.4300269957877</v>
      </c>
      <c r="M13" s="84">
        <v>26.1821227823236</v>
      </c>
      <c r="N13" s="84">
        <v>15.7352505184332</v>
      </c>
      <c r="O13" s="84">
        <v>40.9050608652612</v>
      </c>
      <c r="P13" s="101">
        <v>24.5836208751261</v>
      </c>
      <c r="Q13" s="68">
        <v>4519.55794926322</v>
      </c>
      <c r="R13" s="68">
        <v>768.20561030754</v>
      </c>
      <c r="S13" s="68">
        <v>16.9973616652658</v>
      </c>
      <c r="T13" s="68">
        <v>412.198518258554</v>
      </c>
      <c r="U13" s="68">
        <v>9.12032820213646</v>
      </c>
      <c r="V13" s="68">
        <v>541.957601910092</v>
      </c>
      <c r="W13" s="68">
        <v>11.9913851751462</v>
      </c>
      <c r="X13" s="68">
        <v>723.076770920376</v>
      </c>
      <c r="Y13" s="68">
        <v>15.9988383606908</v>
      </c>
      <c r="Z13" s="68">
        <v>664.364778643605</v>
      </c>
      <c r="AA13" s="68">
        <v>14.699773431424</v>
      </c>
      <c r="AB13" s="68">
        <v>1409.75466922305</v>
      </c>
      <c r="AC13" s="68">
        <v>31.1923131653367</v>
      </c>
      <c r="AD13" s="114">
        <v>64651</v>
      </c>
      <c r="AE13" s="115">
        <v>3415</v>
      </c>
      <c r="AF13" s="113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1:16383">
      <c r="A14" s="83" t="s">
        <v>23</v>
      </c>
      <c r="B14" s="84">
        <v>594.042981662549</v>
      </c>
      <c r="C14" s="84">
        <v>7.652911</v>
      </c>
      <c r="D14" s="84">
        <v>4.3673</v>
      </c>
      <c r="E14" s="84">
        <v>77.6184</v>
      </c>
      <c r="F14" s="84">
        <v>167.487781975832</v>
      </c>
      <c r="G14" s="84">
        <v>58.7625918146481</v>
      </c>
      <c r="H14" s="84">
        <v>35.0847035654979</v>
      </c>
      <c r="I14" s="84">
        <v>14.9467092733595</v>
      </c>
      <c r="J14" s="84">
        <v>8.92405947289711</v>
      </c>
      <c r="K14" s="84">
        <v>38.3559672637154</v>
      </c>
      <c r="L14" s="84">
        <v>22.9007553931606</v>
      </c>
      <c r="M14" s="84">
        <v>24.8284963210103</v>
      </c>
      <c r="N14" s="84">
        <v>14.8240641962725</v>
      </c>
      <c r="O14" s="84">
        <v>30.5940173030988</v>
      </c>
      <c r="P14" s="101">
        <v>18.2664173721719</v>
      </c>
      <c r="Q14" s="68">
        <v>4546.15861003092</v>
      </c>
      <c r="R14" s="68">
        <v>673.867674403204</v>
      </c>
      <c r="S14" s="68">
        <v>14.822792872126</v>
      </c>
      <c r="T14" s="68">
        <v>445.305591306999</v>
      </c>
      <c r="U14" s="68">
        <v>9.79520578812296</v>
      </c>
      <c r="V14" s="68">
        <v>540.294598308372</v>
      </c>
      <c r="W14" s="68">
        <v>11.8846403008517</v>
      </c>
      <c r="X14" s="68">
        <v>658.759138277721</v>
      </c>
      <c r="Y14" s="68">
        <v>14.4904565543357</v>
      </c>
      <c r="Z14" s="68">
        <v>610.163366000564</v>
      </c>
      <c r="AA14" s="68">
        <v>13.4215151370712</v>
      </c>
      <c r="AB14" s="68">
        <v>1617.76824173406</v>
      </c>
      <c r="AC14" s="68">
        <v>35.5853893474926</v>
      </c>
      <c r="AD14" s="114">
        <v>156157</v>
      </c>
      <c r="AE14" s="115">
        <v>6820</v>
      </c>
      <c r="AF14" s="113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1:16383">
      <c r="A15" s="83" t="s">
        <v>24</v>
      </c>
      <c r="B15" s="84">
        <v>542.044476969989</v>
      </c>
      <c r="C15" s="84">
        <v>8.289274</v>
      </c>
      <c r="D15" s="84">
        <v>3.5114</v>
      </c>
      <c r="E15" s="84">
        <v>73.1475</v>
      </c>
      <c r="F15" s="84">
        <v>190.46062136299</v>
      </c>
      <c r="G15" s="84">
        <v>71.4798715461873</v>
      </c>
      <c r="H15" s="84">
        <v>37.53000018306</v>
      </c>
      <c r="I15" s="84">
        <v>15.6374651385836</v>
      </c>
      <c r="J15" s="84">
        <v>8.21034029327294</v>
      </c>
      <c r="K15" s="84">
        <v>34.5454916160179</v>
      </c>
      <c r="L15" s="84">
        <v>18.1378656484478</v>
      </c>
      <c r="M15" s="84">
        <v>27.2536962800121</v>
      </c>
      <c r="N15" s="84">
        <v>14.3093601632594</v>
      </c>
      <c r="O15" s="84">
        <v>41.5440967821889</v>
      </c>
      <c r="P15" s="101">
        <v>21.8124337119598</v>
      </c>
      <c r="Q15" s="68">
        <v>4493.15524734278</v>
      </c>
      <c r="R15" s="68">
        <v>738.909375293003</v>
      </c>
      <c r="S15" s="68">
        <v>16.4452224465199</v>
      </c>
      <c r="T15" s="68">
        <v>567.967053400735</v>
      </c>
      <c r="U15" s="68">
        <v>12.6407173163364</v>
      </c>
      <c r="V15" s="68">
        <v>468.896936524347</v>
      </c>
      <c r="W15" s="68">
        <v>10.4358053686582</v>
      </c>
      <c r="X15" s="68">
        <v>614.787970556124</v>
      </c>
      <c r="Y15" s="68">
        <v>13.6827671583283</v>
      </c>
      <c r="Z15" s="68">
        <v>669.731735117444</v>
      </c>
      <c r="AA15" s="68">
        <v>14.9055997010902</v>
      </c>
      <c r="AB15" s="68">
        <v>1432.86217645112</v>
      </c>
      <c r="AC15" s="68">
        <v>31.8898880090669</v>
      </c>
      <c r="AD15" s="114">
        <v>185592</v>
      </c>
      <c r="AE15" s="115">
        <v>6517</v>
      </c>
      <c r="AF15" s="113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1:16383">
      <c r="A16" s="83" t="s">
        <v>25</v>
      </c>
      <c r="B16" s="84">
        <v>719.405468868224</v>
      </c>
      <c r="C16" s="84">
        <v>7.192872</v>
      </c>
      <c r="D16" s="84">
        <v>5.2362</v>
      </c>
      <c r="E16" s="84">
        <v>61.2856</v>
      </c>
      <c r="F16" s="84">
        <v>195.403220797842</v>
      </c>
      <c r="G16" s="84">
        <v>80.9704431143938</v>
      </c>
      <c r="H16" s="84">
        <v>41.4376194945954</v>
      </c>
      <c r="I16" s="84">
        <v>15.0956626670817</v>
      </c>
      <c r="J16" s="84">
        <v>7.72539091497332</v>
      </c>
      <c r="K16" s="84">
        <v>33.0132691890464</v>
      </c>
      <c r="L16" s="84">
        <v>16.8949462829996</v>
      </c>
      <c r="M16" s="84">
        <v>25.0970701153654</v>
      </c>
      <c r="N16" s="84">
        <v>12.8437341067833</v>
      </c>
      <c r="O16" s="84">
        <v>41.2267757119544</v>
      </c>
      <c r="P16" s="101">
        <v>21.0983092006484</v>
      </c>
      <c r="Q16" s="68">
        <v>5174.59180821852</v>
      </c>
      <c r="R16" s="68">
        <v>1015.42250077939</v>
      </c>
      <c r="S16" s="68">
        <v>19.6232386710513</v>
      </c>
      <c r="T16" s="68">
        <v>646.991587086674</v>
      </c>
      <c r="U16" s="68">
        <v>12.5032391165443</v>
      </c>
      <c r="V16" s="68">
        <v>673.860887859854</v>
      </c>
      <c r="W16" s="68">
        <v>13.0224936156239</v>
      </c>
      <c r="X16" s="68">
        <v>779.219611722163</v>
      </c>
      <c r="Y16" s="68">
        <v>15.0585715859669</v>
      </c>
      <c r="Z16" s="68">
        <v>594.251153505526</v>
      </c>
      <c r="AA16" s="68">
        <v>11.4840199097774</v>
      </c>
      <c r="AB16" s="68">
        <v>1464.84606726491</v>
      </c>
      <c r="AC16" s="68">
        <v>28.3084371010363</v>
      </c>
      <c r="AD16" s="114">
        <v>212022</v>
      </c>
      <c r="AE16" s="115">
        <v>11102</v>
      </c>
      <c r="AF16" s="113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1:16383">
      <c r="A17" s="83" t="s">
        <v>26</v>
      </c>
      <c r="B17" s="84">
        <v>585.780871143376</v>
      </c>
      <c r="C17" s="84">
        <v>7.605466</v>
      </c>
      <c r="D17" s="84">
        <v>2.9613</v>
      </c>
      <c r="E17" s="84">
        <v>52.8624</v>
      </c>
      <c r="F17" s="84">
        <v>165.748102083856</v>
      </c>
      <c r="G17" s="84">
        <v>62.5793054039209</v>
      </c>
      <c r="H17" s="84">
        <v>37.7556693664344</v>
      </c>
      <c r="I17" s="84">
        <v>12.9814626323177</v>
      </c>
      <c r="J17" s="84">
        <v>7.83204300327379</v>
      </c>
      <c r="K17" s="84">
        <v>27.6680748913316</v>
      </c>
      <c r="L17" s="84">
        <v>16.6928456757433</v>
      </c>
      <c r="M17" s="84">
        <v>26.4325581994616</v>
      </c>
      <c r="N17" s="84">
        <v>15.9474273714994</v>
      </c>
      <c r="O17" s="84">
        <v>36.0867009568242</v>
      </c>
      <c r="P17" s="101">
        <v>21.7720145830491</v>
      </c>
      <c r="Q17" s="68">
        <v>4455.13706736561</v>
      </c>
      <c r="R17" s="68">
        <v>680.772125804811</v>
      </c>
      <c r="S17" s="68">
        <v>15.2806101251417</v>
      </c>
      <c r="T17" s="68">
        <v>495.021416091797</v>
      </c>
      <c r="U17" s="68">
        <v>11.1112499706886</v>
      </c>
      <c r="V17" s="68">
        <v>560.003188432002</v>
      </c>
      <c r="W17" s="68">
        <v>12.569830736165</v>
      </c>
      <c r="X17" s="68">
        <v>616.817527286837</v>
      </c>
      <c r="Y17" s="68">
        <v>13.8450853017542</v>
      </c>
      <c r="Z17" s="68">
        <v>731.640432890883</v>
      </c>
      <c r="AA17" s="68">
        <v>16.4224000704767</v>
      </c>
      <c r="AB17" s="68">
        <v>1370.88237685928</v>
      </c>
      <c r="AC17" s="68">
        <v>30.7708237957739</v>
      </c>
      <c r="AD17" s="114">
        <v>147467</v>
      </c>
      <c r="AE17" s="115">
        <v>4367</v>
      </c>
      <c r="AF17" s="113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1:16383">
      <c r="A18" s="83" t="s">
        <v>27</v>
      </c>
      <c r="B18" s="84">
        <v>557.416329013826</v>
      </c>
      <c r="C18" s="84">
        <v>8.704261</v>
      </c>
      <c r="D18" s="84">
        <v>4.5885</v>
      </c>
      <c r="E18" s="84">
        <v>67.4965</v>
      </c>
      <c r="F18" s="84">
        <v>195.252600881238</v>
      </c>
      <c r="G18" s="84">
        <v>65.085371247054</v>
      </c>
      <c r="H18" s="84">
        <v>33.3339330453488</v>
      </c>
      <c r="I18" s="84">
        <v>18.3701482733887</v>
      </c>
      <c r="J18" s="84">
        <v>9.40840131730808</v>
      </c>
      <c r="K18" s="84">
        <v>30.1996239368788</v>
      </c>
      <c r="L18" s="84">
        <v>15.466950914138</v>
      </c>
      <c r="M18" s="84">
        <v>25.8352187724152</v>
      </c>
      <c r="N18" s="84">
        <v>13.2316899523041</v>
      </c>
      <c r="O18" s="84">
        <v>55.7622386515012</v>
      </c>
      <c r="P18" s="104">
        <v>28.559024770901</v>
      </c>
      <c r="Q18" s="106">
        <v>4851.89734274772</v>
      </c>
      <c r="R18" s="106">
        <v>816.415336302567</v>
      </c>
      <c r="S18" s="106">
        <v>16.8267232101044</v>
      </c>
      <c r="T18" s="106">
        <v>385.153769944352</v>
      </c>
      <c r="U18" s="106">
        <v>7.93820937947201</v>
      </c>
      <c r="V18" s="106">
        <v>569.595180364601</v>
      </c>
      <c r="W18" s="106">
        <v>11.7396379215647</v>
      </c>
      <c r="X18" s="106">
        <v>806.379994983407</v>
      </c>
      <c r="Y18" s="106">
        <v>16.6198898702737</v>
      </c>
      <c r="Z18" s="106">
        <v>714.435050902844</v>
      </c>
      <c r="AA18" s="106">
        <v>14.7248591722727</v>
      </c>
      <c r="AB18" s="106">
        <v>1559.91801024995</v>
      </c>
      <c r="AC18" s="106">
        <v>32.1506804463125</v>
      </c>
      <c r="AD18" s="116">
        <v>97590</v>
      </c>
      <c r="AE18" s="117">
        <v>4478</v>
      </c>
      <c r="AF18" s="113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1:16383">
      <c r="A19" s="83" t="s">
        <v>28</v>
      </c>
      <c r="B19" s="84">
        <v>488.040984010321</v>
      </c>
      <c r="C19" s="84">
        <v>7.498741</v>
      </c>
      <c r="D19" s="84">
        <v>4.1659</v>
      </c>
      <c r="E19" s="84">
        <v>75.4988</v>
      </c>
      <c r="F19" s="84">
        <v>223.68020911865</v>
      </c>
      <c r="G19" s="84">
        <v>81.3574905761982</v>
      </c>
      <c r="H19" s="84">
        <v>36.3722346723319</v>
      </c>
      <c r="I19" s="84">
        <v>14.6638540357805</v>
      </c>
      <c r="J19" s="84">
        <v>6.55572260664427</v>
      </c>
      <c r="K19" s="84">
        <v>35.1425611799198</v>
      </c>
      <c r="L19" s="84">
        <v>15.711073106731</v>
      </c>
      <c r="M19" s="84">
        <v>27.8924474959612</v>
      </c>
      <c r="N19" s="84">
        <v>12.4697878305209</v>
      </c>
      <c r="O19" s="101">
        <v>64.6238558307904</v>
      </c>
      <c r="P19" s="68">
        <v>28.8911817837719</v>
      </c>
      <c r="Q19" s="68">
        <v>3659.69316093176</v>
      </c>
      <c r="R19" s="68">
        <v>561.626099795405</v>
      </c>
      <c r="S19" s="68">
        <v>15.3462619705641</v>
      </c>
      <c r="T19" s="68">
        <v>286.605738994559</v>
      </c>
      <c r="U19" s="68">
        <v>7.83141444900776</v>
      </c>
      <c r="V19" s="68">
        <v>525.118843887679</v>
      </c>
      <c r="W19" s="68">
        <v>14.3487123317733</v>
      </c>
      <c r="X19" s="68">
        <v>472.295690930168</v>
      </c>
      <c r="Y19" s="68">
        <v>12.9053357798423</v>
      </c>
      <c r="Z19" s="68">
        <v>683.674351104297</v>
      </c>
      <c r="AA19" s="68">
        <v>18.6811932323373</v>
      </c>
      <c r="AB19" s="68">
        <v>1130.37243621966</v>
      </c>
      <c r="AC19" s="68">
        <v>30.8870822364753</v>
      </c>
      <c r="AD19" s="114">
        <v>66852</v>
      </c>
      <c r="AE19" s="114">
        <v>2785</v>
      </c>
      <c r="AF19" s="113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6" customFormat="1" ht="28" customHeight="1" spans="1:16379">
      <c r="A20" s="46" t="s">
        <v>44</v>
      </c>
      <c r="B20" s="75"/>
      <c r="C20" s="75"/>
      <c r="D20" s="76"/>
      <c r="E20" s="76"/>
      <c r="F20" s="76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F20" s="118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</row>
    <row r="21" s="46" customFormat="1" ht="28" customHeight="1" spans="1:16379">
      <c r="A21" s="77" t="s">
        <v>45</v>
      </c>
      <c r="B21" s="32">
        <v>83.3431590047596</v>
      </c>
      <c r="C21" s="32">
        <v>36.076923076923</v>
      </c>
      <c r="D21" s="32">
        <v>2.27006287967</v>
      </c>
      <c r="E21" s="32">
        <v>86.55976316763</v>
      </c>
      <c r="F21" s="32">
        <v>370.512151763828</v>
      </c>
      <c r="G21" s="32">
        <v>337.078623041671</v>
      </c>
      <c r="H21" s="32">
        <v>90.9764015665893</v>
      </c>
      <c r="I21" s="31">
        <v>1.04209741020995</v>
      </c>
      <c r="J21" s="32">
        <v>0.281258632206538</v>
      </c>
      <c r="K21" s="31">
        <v>5.08925716721731</v>
      </c>
      <c r="L21" s="32">
        <v>1.37357361775851</v>
      </c>
      <c r="M21" s="31">
        <v>23.4573164233188</v>
      </c>
      <c r="N21" s="32">
        <v>6.33105184584362</v>
      </c>
      <c r="O21" s="31">
        <v>3.84485772141106</v>
      </c>
      <c r="P21" s="32">
        <v>1.03771433760204</v>
      </c>
      <c r="Q21" s="31">
        <v>3006.76473640248</v>
      </c>
      <c r="R21" s="31">
        <v>939.889650560913</v>
      </c>
      <c r="S21" s="32">
        <v>31.2591683407019</v>
      </c>
      <c r="T21" s="31">
        <v>2.04328620505951</v>
      </c>
      <c r="U21" s="32">
        <v>0.0679563046726513</v>
      </c>
      <c r="V21" s="31">
        <v>110.094303171677</v>
      </c>
      <c r="W21" s="32">
        <v>3.66155362402586</v>
      </c>
      <c r="X21" s="31">
        <v>272.765989375859</v>
      </c>
      <c r="Y21" s="31">
        <v>9.07174366100278</v>
      </c>
      <c r="Z21" s="31">
        <v>556.254187941622</v>
      </c>
      <c r="AA21" s="31">
        <v>18.5000901868753</v>
      </c>
      <c r="AB21" s="31">
        <v>1125.71731914735</v>
      </c>
      <c r="AC21" s="32">
        <v>37.4394878827215</v>
      </c>
      <c r="AD21" s="31">
        <v>9383</v>
      </c>
      <c r="AE21" s="80">
        <v>213</v>
      </c>
      <c r="AF21" s="113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</row>
    <row r="22" s="46" customFormat="1" ht="28" customHeight="1" spans="1:16379">
      <c r="A22" s="77" t="s">
        <v>72</v>
      </c>
      <c r="B22" s="32">
        <v>72.2362998426462</v>
      </c>
      <c r="C22" s="32">
        <v>53.170731707317</v>
      </c>
      <c r="D22" s="32">
        <v>3.80047505938</v>
      </c>
      <c r="E22" s="32">
        <v>94.94278448823</v>
      </c>
      <c r="F22" s="32">
        <v>320.63145783848</v>
      </c>
      <c r="G22" s="32">
        <v>297.848898456057</v>
      </c>
      <c r="H22" s="32">
        <v>92.8944715730608</v>
      </c>
      <c r="I22" s="31">
        <v>2.64248812351544</v>
      </c>
      <c r="J22" s="32">
        <v>0.824151236229169</v>
      </c>
      <c r="K22" s="31">
        <v>2.10050475059382</v>
      </c>
      <c r="L22" s="32">
        <v>0.655114992382303</v>
      </c>
      <c r="M22" s="31">
        <v>14.5896674584323</v>
      </c>
      <c r="N22" s="32">
        <v>4.55029196348599</v>
      </c>
      <c r="O22" s="31">
        <v>3.44989904988124</v>
      </c>
      <c r="P22" s="32">
        <v>1.07597023484176</v>
      </c>
      <c r="Q22" s="31">
        <v>3840.85691846265</v>
      </c>
      <c r="R22" s="31">
        <v>1278.22200486841</v>
      </c>
      <c r="S22" s="32">
        <v>33.2796048382879</v>
      </c>
      <c r="T22" s="31">
        <v>6.16653386454183</v>
      </c>
      <c r="U22" s="32">
        <v>0.160550991496191</v>
      </c>
      <c r="V22" s="31">
        <v>413.654817091544</v>
      </c>
      <c r="W22" s="32">
        <v>10.7698575050568</v>
      </c>
      <c r="X22" s="31">
        <v>181.804775160477</v>
      </c>
      <c r="Y22" s="31">
        <v>4.73344305763013</v>
      </c>
      <c r="Z22" s="31">
        <v>1687.54190044495</v>
      </c>
      <c r="AA22" s="31">
        <v>43.9365989483516</v>
      </c>
      <c r="AB22" s="31">
        <v>273.466887032726</v>
      </c>
      <c r="AC22" s="32">
        <v>7.11994465917736</v>
      </c>
      <c r="AD22" s="31">
        <v>3368</v>
      </c>
      <c r="AE22" s="80">
        <v>128</v>
      </c>
      <c r="AF22" s="113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2:16379"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F23" s="119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80" t="s">
        <v>46</v>
      </c>
      <c r="B24" s="84">
        <v>158.880277033427</v>
      </c>
      <c r="C24" s="101">
        <v>5.0838671858644</v>
      </c>
      <c r="D24" s="68">
        <v>1.51876560461</v>
      </c>
      <c r="E24" s="68">
        <v>33.72742935624</v>
      </c>
      <c r="F24" s="68">
        <v>68.098789564035</v>
      </c>
      <c r="G24" s="68">
        <v>45.2963456717779</v>
      </c>
      <c r="H24" s="68">
        <v>66.5156399427402</v>
      </c>
      <c r="I24" s="68">
        <v>2.10041010239882</v>
      </c>
      <c r="J24" s="68">
        <v>3.08435746926714</v>
      </c>
      <c r="K24" s="68">
        <v>1.92704106470734</v>
      </c>
      <c r="L24" s="68">
        <v>2.82977285946514</v>
      </c>
      <c r="M24" s="68">
        <v>12.2885712935208</v>
      </c>
      <c r="N24" s="68">
        <v>18.0452125099309</v>
      </c>
      <c r="O24" s="68">
        <v>6.48642143163019</v>
      </c>
      <c r="P24" s="105">
        <v>9.52501721859659</v>
      </c>
      <c r="Q24" s="68">
        <v>821.729617719717</v>
      </c>
      <c r="R24" s="68">
        <v>227.50545660093</v>
      </c>
      <c r="S24" s="68">
        <v>27.6861697199442</v>
      </c>
      <c r="T24" s="68">
        <v>10.6112732906251</v>
      </c>
      <c r="U24" s="68">
        <v>1.29133392076961</v>
      </c>
      <c r="V24" s="68">
        <v>150.810568605284</v>
      </c>
      <c r="W24" s="68">
        <v>18.352821336023</v>
      </c>
      <c r="X24" s="68">
        <v>59.1786463174643</v>
      </c>
      <c r="Y24" s="68">
        <v>7.20171757733205</v>
      </c>
      <c r="Z24" s="68">
        <v>188.097998995101</v>
      </c>
      <c r="AA24" s="68">
        <v>22.8904976696677</v>
      </c>
      <c r="AB24" s="68">
        <v>185.525673910313</v>
      </c>
      <c r="AC24" s="68">
        <v>22.5774597762635</v>
      </c>
      <c r="AD24" s="68">
        <v>1597284</v>
      </c>
      <c r="AE24" s="80">
        <v>575598</v>
      </c>
      <c r="AF24" s="8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s="13" customFormat="1" ht="28" customHeight="1" spans="1:16383">
      <c r="A25" s="41" t="s">
        <v>47</v>
      </c>
      <c r="AF25" s="46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="44" customFormat="1" ht="11.25" spans="1:16383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6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</row>
    <row r="27" s="44" customFormat="1" ht="11.25" spans="1:1638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6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</row>
    <row r="28" s="44" customFormat="1" ht="11.25" spans="1:1638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6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</row>
    <row r="29" s="44" customFormat="1" ht="11.25" spans="1:1638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6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</row>
    <row r="30" s="44" customFormat="1" ht="11.25" spans="1:1638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6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  <c r="WWA30" s="41"/>
      <c r="WWB30" s="41"/>
      <c r="WWC30" s="41"/>
      <c r="WWD30" s="41"/>
      <c r="WWE30" s="41"/>
      <c r="WWF30" s="41"/>
      <c r="WWG30" s="41"/>
      <c r="WWH30" s="41"/>
      <c r="WWI30" s="41"/>
      <c r="WWJ30" s="41"/>
      <c r="WWK30" s="41"/>
      <c r="WWL30" s="41"/>
      <c r="WWM30" s="41"/>
      <c r="WWN30" s="41"/>
      <c r="WWO30" s="41"/>
      <c r="WWP30" s="41"/>
      <c r="WWQ30" s="41"/>
      <c r="WWR30" s="41"/>
      <c r="WWS30" s="41"/>
      <c r="WWT30" s="41"/>
      <c r="WWU30" s="41"/>
      <c r="WWV30" s="41"/>
      <c r="WWW30" s="41"/>
      <c r="WWX30" s="41"/>
      <c r="WWY30" s="41"/>
      <c r="WWZ30" s="41"/>
      <c r="WXA30" s="41"/>
      <c r="WXB30" s="41"/>
      <c r="WXC30" s="41"/>
      <c r="WXD30" s="41"/>
      <c r="WXE30" s="41"/>
      <c r="WXF30" s="41"/>
      <c r="WXG30" s="41"/>
      <c r="WXH30" s="41"/>
      <c r="WXI30" s="41"/>
      <c r="WXJ30" s="41"/>
      <c r="WXK30" s="41"/>
      <c r="WXL30" s="41"/>
      <c r="WXM30" s="41"/>
      <c r="WXN30" s="41"/>
      <c r="WXO30" s="41"/>
      <c r="WXP30" s="41"/>
      <c r="WXQ30" s="41"/>
      <c r="WXR30" s="41"/>
      <c r="WXS30" s="41"/>
      <c r="WXT30" s="41"/>
      <c r="WXU30" s="41"/>
      <c r="WXV30" s="41"/>
      <c r="WXW30" s="41"/>
      <c r="WXX30" s="41"/>
      <c r="WXY30" s="41"/>
      <c r="WXZ30" s="41"/>
      <c r="WYA30" s="41"/>
      <c r="WYB30" s="41"/>
      <c r="WYC30" s="41"/>
      <c r="WYD30" s="41"/>
      <c r="WYE30" s="41"/>
      <c r="WYF30" s="41"/>
      <c r="WYG30" s="41"/>
      <c r="WYH30" s="41"/>
      <c r="WYI30" s="41"/>
      <c r="WYJ30" s="41"/>
      <c r="WYK30" s="41"/>
      <c r="WYL30" s="41"/>
      <c r="WYM30" s="41"/>
      <c r="WYN30" s="41"/>
      <c r="WYO30" s="41"/>
      <c r="WYP30" s="41"/>
      <c r="WYQ30" s="41"/>
      <c r="WYR30" s="41"/>
      <c r="WYS30" s="41"/>
      <c r="WYT30" s="41"/>
      <c r="WYU30" s="41"/>
      <c r="WYV30" s="41"/>
      <c r="WYW30" s="41"/>
      <c r="WYX30" s="41"/>
      <c r="WYY30" s="41"/>
      <c r="WYZ30" s="41"/>
      <c r="WZA30" s="41"/>
      <c r="WZB30" s="41"/>
      <c r="WZC30" s="41"/>
      <c r="WZD30" s="41"/>
      <c r="WZE30" s="41"/>
      <c r="WZF30" s="41"/>
      <c r="WZG30" s="41"/>
      <c r="WZH30" s="41"/>
      <c r="WZI30" s="41"/>
      <c r="WZJ30" s="41"/>
      <c r="WZK30" s="41"/>
      <c r="WZL30" s="41"/>
      <c r="WZM30" s="41"/>
      <c r="WZN30" s="41"/>
      <c r="WZO30" s="41"/>
      <c r="WZP30" s="41"/>
      <c r="WZQ30" s="41"/>
      <c r="WZR30" s="41"/>
      <c r="WZS30" s="41"/>
      <c r="WZT30" s="41"/>
      <c r="WZU30" s="41"/>
      <c r="WZV30" s="41"/>
      <c r="WZW30" s="41"/>
      <c r="WZX30" s="41"/>
      <c r="WZY30" s="41"/>
      <c r="WZZ30" s="41"/>
      <c r="XAA30" s="41"/>
      <c r="XAB30" s="41"/>
      <c r="XAC30" s="41"/>
      <c r="XAD30" s="41"/>
      <c r="XAE30" s="41"/>
      <c r="XAF30" s="41"/>
      <c r="XAG30" s="41"/>
      <c r="XAH30" s="41"/>
      <c r="XAI30" s="41"/>
      <c r="XAJ30" s="41"/>
      <c r="XAK30" s="41"/>
      <c r="XAL30" s="41"/>
      <c r="XAM30" s="41"/>
      <c r="XAN30" s="41"/>
      <c r="XAO30" s="41"/>
      <c r="XAP30" s="41"/>
      <c r="XAQ30" s="41"/>
      <c r="XAR30" s="41"/>
      <c r="XAS30" s="41"/>
      <c r="XAT30" s="41"/>
      <c r="XAU30" s="41"/>
      <c r="XAV30" s="41"/>
      <c r="XAW30" s="41"/>
      <c r="XAX30" s="41"/>
      <c r="XAY30" s="41"/>
      <c r="XAZ30" s="41"/>
      <c r="XBA30" s="41"/>
      <c r="XBB30" s="41"/>
      <c r="XBC30" s="41"/>
      <c r="XBD30" s="41"/>
      <c r="XBE30" s="41"/>
      <c r="XBF30" s="41"/>
      <c r="XBG30" s="41"/>
      <c r="XBH30" s="41"/>
      <c r="XBI30" s="41"/>
      <c r="XBJ30" s="41"/>
      <c r="XBK30" s="41"/>
      <c r="XBL30" s="41"/>
      <c r="XBM30" s="41"/>
      <c r="XBN30" s="41"/>
      <c r="XBO30" s="41"/>
      <c r="XBP30" s="41"/>
      <c r="XBQ30" s="41"/>
      <c r="XBR30" s="41"/>
      <c r="XBS30" s="41"/>
      <c r="XBT30" s="41"/>
      <c r="XBU30" s="41"/>
      <c r="XBV30" s="41"/>
      <c r="XBW30" s="41"/>
      <c r="XBX30" s="41"/>
      <c r="XBY30" s="41"/>
      <c r="XBZ30" s="41"/>
      <c r="XCA30" s="41"/>
      <c r="XCB30" s="41"/>
      <c r="XCC30" s="41"/>
      <c r="XCD30" s="41"/>
      <c r="XCE30" s="41"/>
      <c r="XCF30" s="41"/>
      <c r="XCG30" s="41"/>
      <c r="XCH30" s="41"/>
      <c r="XCI30" s="41"/>
      <c r="XCJ30" s="41"/>
      <c r="XCK30" s="41"/>
      <c r="XCL30" s="41"/>
      <c r="XCM30" s="41"/>
      <c r="XCN30" s="41"/>
      <c r="XCO30" s="41"/>
      <c r="XCP30" s="41"/>
      <c r="XCQ30" s="41"/>
      <c r="XCR30" s="41"/>
      <c r="XCS30" s="41"/>
      <c r="XCT30" s="41"/>
      <c r="XCU30" s="41"/>
      <c r="XCV30" s="41"/>
      <c r="XCW30" s="41"/>
      <c r="XCX30" s="41"/>
      <c r="XCY30" s="41"/>
      <c r="XCZ30" s="41"/>
      <c r="XDA30" s="41"/>
      <c r="XDB30" s="41"/>
      <c r="XDC30" s="41"/>
      <c r="XDD30" s="41"/>
      <c r="XDE30" s="41"/>
      <c r="XDF30" s="41"/>
      <c r="XDG30" s="41"/>
      <c r="XDH30" s="41"/>
      <c r="XDI30" s="41"/>
      <c r="XDJ30" s="41"/>
      <c r="XDK30" s="41"/>
      <c r="XDL30" s="41"/>
      <c r="XDM30" s="41"/>
      <c r="XDN30" s="41"/>
      <c r="XDO30" s="41"/>
      <c r="XDP30" s="41"/>
      <c r="XDQ30" s="41"/>
      <c r="XDR30" s="41"/>
      <c r="XDS30" s="41"/>
      <c r="XDT30" s="41"/>
      <c r="XDU30" s="41"/>
      <c r="XDV30" s="41"/>
      <c r="XDW30" s="41"/>
      <c r="XDX30" s="41"/>
      <c r="XDY30" s="41"/>
      <c r="XDZ30" s="41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</row>
    <row r="31" s="44" customFormat="1" ht="11.25" spans="1:1638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6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  <c r="XDU31" s="41"/>
      <c r="XDV31" s="41"/>
      <c r="XDW31" s="41"/>
      <c r="XDX31" s="41"/>
      <c r="XDY31" s="41"/>
      <c r="XDZ31" s="41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</row>
    <row r="32" s="44" customFormat="1" ht="11.25" spans="1:1638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6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  <c r="WWA32" s="41"/>
      <c r="WWB32" s="41"/>
      <c r="WWC32" s="41"/>
      <c r="WWD32" s="41"/>
      <c r="WWE32" s="41"/>
      <c r="WWF32" s="41"/>
      <c r="WWG32" s="41"/>
      <c r="WWH32" s="41"/>
      <c r="WWI32" s="41"/>
      <c r="WWJ32" s="41"/>
      <c r="WWK32" s="41"/>
      <c r="WWL32" s="41"/>
      <c r="WWM32" s="41"/>
      <c r="WWN32" s="41"/>
      <c r="WWO32" s="41"/>
      <c r="WWP32" s="41"/>
      <c r="WWQ32" s="41"/>
      <c r="WWR32" s="41"/>
      <c r="WWS32" s="41"/>
      <c r="WWT32" s="41"/>
      <c r="WWU32" s="41"/>
      <c r="WWV32" s="41"/>
      <c r="WWW32" s="41"/>
      <c r="WWX32" s="41"/>
      <c r="WWY32" s="41"/>
      <c r="WWZ32" s="41"/>
      <c r="WXA32" s="41"/>
      <c r="WXB32" s="41"/>
      <c r="WXC32" s="41"/>
      <c r="WXD32" s="41"/>
      <c r="WXE32" s="41"/>
      <c r="WXF32" s="41"/>
      <c r="WXG32" s="41"/>
      <c r="WXH32" s="41"/>
      <c r="WXI32" s="41"/>
      <c r="WXJ32" s="41"/>
      <c r="WXK32" s="41"/>
      <c r="WXL32" s="41"/>
      <c r="WXM32" s="41"/>
      <c r="WXN32" s="41"/>
      <c r="WXO32" s="41"/>
      <c r="WXP32" s="41"/>
      <c r="WXQ32" s="41"/>
      <c r="WXR32" s="41"/>
      <c r="WXS32" s="41"/>
      <c r="WXT32" s="41"/>
      <c r="WXU32" s="41"/>
      <c r="WXV32" s="41"/>
      <c r="WXW32" s="41"/>
      <c r="WXX32" s="41"/>
      <c r="WXY32" s="41"/>
      <c r="WXZ32" s="41"/>
      <c r="WYA32" s="41"/>
      <c r="WYB32" s="41"/>
      <c r="WYC32" s="41"/>
      <c r="WYD32" s="41"/>
      <c r="WYE32" s="41"/>
      <c r="WYF32" s="41"/>
      <c r="WYG32" s="41"/>
      <c r="WYH32" s="41"/>
      <c r="WYI32" s="41"/>
      <c r="WYJ32" s="41"/>
      <c r="WYK32" s="41"/>
      <c r="WYL32" s="41"/>
      <c r="WYM32" s="41"/>
      <c r="WYN32" s="41"/>
      <c r="WYO32" s="41"/>
      <c r="WYP32" s="41"/>
      <c r="WYQ32" s="41"/>
      <c r="WYR32" s="41"/>
      <c r="WYS32" s="41"/>
      <c r="WYT32" s="41"/>
      <c r="WYU32" s="41"/>
      <c r="WYV32" s="41"/>
      <c r="WYW32" s="41"/>
      <c r="WYX32" s="41"/>
      <c r="WYY32" s="41"/>
      <c r="WYZ32" s="41"/>
      <c r="WZA32" s="41"/>
      <c r="WZB32" s="41"/>
      <c r="WZC32" s="41"/>
      <c r="WZD32" s="41"/>
      <c r="WZE32" s="41"/>
      <c r="WZF32" s="41"/>
      <c r="WZG32" s="41"/>
      <c r="WZH32" s="41"/>
      <c r="WZI32" s="41"/>
      <c r="WZJ32" s="41"/>
      <c r="WZK32" s="41"/>
      <c r="WZL32" s="41"/>
      <c r="WZM32" s="41"/>
      <c r="WZN32" s="41"/>
      <c r="WZO32" s="41"/>
      <c r="WZP32" s="41"/>
      <c r="WZQ32" s="41"/>
      <c r="WZR32" s="41"/>
      <c r="WZS32" s="41"/>
      <c r="WZT32" s="41"/>
      <c r="WZU32" s="41"/>
      <c r="WZV32" s="41"/>
      <c r="WZW32" s="41"/>
      <c r="WZX32" s="41"/>
      <c r="WZY32" s="41"/>
      <c r="WZZ32" s="41"/>
      <c r="XAA32" s="41"/>
      <c r="XAB32" s="41"/>
      <c r="XAC32" s="41"/>
      <c r="XAD32" s="41"/>
      <c r="XAE32" s="41"/>
      <c r="XAF32" s="41"/>
      <c r="XAG32" s="41"/>
      <c r="XAH32" s="41"/>
      <c r="XAI32" s="41"/>
      <c r="XAJ32" s="41"/>
      <c r="XAK32" s="41"/>
      <c r="XAL32" s="41"/>
      <c r="XAM32" s="41"/>
      <c r="XAN32" s="41"/>
      <c r="XAO32" s="41"/>
      <c r="XAP32" s="41"/>
      <c r="XAQ32" s="41"/>
      <c r="XAR32" s="41"/>
      <c r="XAS32" s="41"/>
      <c r="XAT32" s="41"/>
      <c r="XAU32" s="41"/>
      <c r="XAV32" s="41"/>
      <c r="XAW32" s="41"/>
      <c r="XAX32" s="41"/>
      <c r="XAY32" s="41"/>
      <c r="XAZ32" s="41"/>
      <c r="XBA32" s="41"/>
      <c r="XBB32" s="41"/>
      <c r="XBC32" s="41"/>
      <c r="XBD32" s="41"/>
      <c r="XBE32" s="41"/>
      <c r="XBF32" s="41"/>
      <c r="XBG32" s="41"/>
      <c r="XBH32" s="41"/>
      <c r="XBI32" s="41"/>
      <c r="XBJ32" s="41"/>
      <c r="XBK32" s="41"/>
      <c r="XBL32" s="41"/>
      <c r="XBM32" s="41"/>
      <c r="XBN32" s="41"/>
      <c r="XBO32" s="41"/>
      <c r="XBP32" s="41"/>
      <c r="XBQ32" s="41"/>
      <c r="XBR32" s="41"/>
      <c r="XBS32" s="41"/>
      <c r="XBT32" s="41"/>
      <c r="XBU32" s="41"/>
      <c r="XBV32" s="41"/>
      <c r="XBW32" s="41"/>
      <c r="XBX32" s="41"/>
      <c r="XBY32" s="41"/>
      <c r="XBZ32" s="41"/>
      <c r="XCA32" s="41"/>
      <c r="XCB32" s="41"/>
      <c r="XCC32" s="41"/>
      <c r="XCD32" s="41"/>
      <c r="XCE32" s="41"/>
      <c r="XCF32" s="41"/>
      <c r="XCG32" s="41"/>
      <c r="XCH32" s="41"/>
      <c r="XCI32" s="41"/>
      <c r="XCJ32" s="41"/>
      <c r="XCK32" s="41"/>
      <c r="XCL32" s="41"/>
      <c r="XCM32" s="41"/>
      <c r="XCN32" s="41"/>
      <c r="XCO32" s="41"/>
      <c r="XCP32" s="41"/>
      <c r="XCQ32" s="41"/>
      <c r="XCR32" s="41"/>
      <c r="XCS32" s="41"/>
      <c r="XCT32" s="41"/>
      <c r="XCU32" s="41"/>
      <c r="XCV32" s="41"/>
      <c r="XCW32" s="41"/>
      <c r="XCX32" s="41"/>
      <c r="XCY32" s="41"/>
      <c r="XCZ32" s="41"/>
      <c r="XDA32" s="41"/>
      <c r="XDB32" s="41"/>
      <c r="XDC32" s="41"/>
      <c r="XDD32" s="41"/>
      <c r="XDE32" s="41"/>
      <c r="XDF32" s="41"/>
      <c r="XDG32" s="41"/>
      <c r="XDH32" s="41"/>
      <c r="XDI32" s="41"/>
      <c r="XDJ32" s="41"/>
      <c r="XDK32" s="41"/>
      <c r="XDL32" s="41"/>
      <c r="XDM32" s="41"/>
      <c r="XDN32" s="41"/>
      <c r="XDO32" s="41"/>
      <c r="XDP32" s="41"/>
      <c r="XDQ32" s="41"/>
      <c r="XDR32" s="41"/>
      <c r="XDS32" s="41"/>
      <c r="XDT32" s="41"/>
      <c r="XDU32" s="41"/>
      <c r="XDV32" s="41"/>
      <c r="XDW32" s="41"/>
      <c r="XDX32" s="41"/>
      <c r="XDY32" s="41"/>
      <c r="XDZ32" s="41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</row>
    <row r="33" s="44" customFormat="1" ht="11.25" spans="1:1638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6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  <c r="WWA33" s="41"/>
      <c r="WWB33" s="41"/>
      <c r="WWC33" s="41"/>
      <c r="WWD33" s="41"/>
      <c r="WWE33" s="41"/>
      <c r="WWF33" s="41"/>
      <c r="WWG33" s="41"/>
      <c r="WWH33" s="41"/>
      <c r="WWI33" s="41"/>
      <c r="WWJ33" s="41"/>
      <c r="WWK33" s="41"/>
      <c r="WWL33" s="41"/>
      <c r="WWM33" s="41"/>
      <c r="WWN33" s="41"/>
      <c r="WWO33" s="41"/>
      <c r="WWP33" s="41"/>
      <c r="WWQ33" s="41"/>
      <c r="WWR33" s="41"/>
      <c r="WWS33" s="41"/>
      <c r="WWT33" s="41"/>
      <c r="WWU33" s="41"/>
      <c r="WWV33" s="41"/>
      <c r="WWW33" s="41"/>
      <c r="WWX33" s="41"/>
      <c r="WWY33" s="41"/>
      <c r="WWZ33" s="41"/>
      <c r="WXA33" s="41"/>
      <c r="WXB33" s="41"/>
      <c r="WXC33" s="41"/>
      <c r="WXD33" s="41"/>
      <c r="WXE33" s="41"/>
      <c r="WXF33" s="41"/>
      <c r="WXG33" s="41"/>
      <c r="WXH33" s="41"/>
      <c r="WXI33" s="41"/>
      <c r="WXJ33" s="41"/>
      <c r="WXK33" s="41"/>
      <c r="WXL33" s="41"/>
      <c r="WXM33" s="41"/>
      <c r="WXN33" s="41"/>
      <c r="WXO33" s="41"/>
      <c r="WXP33" s="41"/>
      <c r="WXQ33" s="41"/>
      <c r="WXR33" s="41"/>
      <c r="WXS33" s="41"/>
      <c r="WXT33" s="41"/>
      <c r="WXU33" s="41"/>
      <c r="WXV33" s="41"/>
      <c r="WXW33" s="41"/>
      <c r="WXX33" s="41"/>
      <c r="WXY33" s="41"/>
      <c r="WXZ33" s="41"/>
      <c r="WYA33" s="41"/>
      <c r="WYB33" s="41"/>
      <c r="WYC33" s="41"/>
      <c r="WYD33" s="41"/>
      <c r="WYE33" s="41"/>
      <c r="WYF33" s="41"/>
      <c r="WYG33" s="41"/>
      <c r="WYH33" s="41"/>
      <c r="WYI33" s="41"/>
      <c r="WYJ33" s="41"/>
      <c r="WYK33" s="41"/>
      <c r="WYL33" s="41"/>
      <c r="WYM33" s="41"/>
      <c r="WYN33" s="41"/>
      <c r="WYO33" s="41"/>
      <c r="WYP33" s="41"/>
      <c r="WYQ33" s="41"/>
      <c r="WYR33" s="41"/>
      <c r="WYS33" s="41"/>
      <c r="WYT33" s="41"/>
      <c r="WYU33" s="41"/>
      <c r="WYV33" s="41"/>
      <c r="WYW33" s="41"/>
      <c r="WYX33" s="41"/>
      <c r="WYY33" s="41"/>
      <c r="WYZ33" s="41"/>
      <c r="WZA33" s="41"/>
      <c r="WZB33" s="41"/>
      <c r="WZC33" s="41"/>
      <c r="WZD33" s="41"/>
      <c r="WZE33" s="41"/>
      <c r="WZF33" s="41"/>
      <c r="WZG33" s="41"/>
      <c r="WZH33" s="41"/>
      <c r="WZI33" s="41"/>
      <c r="WZJ33" s="41"/>
      <c r="WZK33" s="41"/>
      <c r="WZL33" s="41"/>
      <c r="WZM33" s="41"/>
      <c r="WZN33" s="41"/>
      <c r="WZO33" s="41"/>
      <c r="WZP33" s="41"/>
      <c r="WZQ33" s="41"/>
      <c r="WZR33" s="41"/>
      <c r="WZS33" s="41"/>
      <c r="WZT33" s="41"/>
      <c r="WZU33" s="41"/>
      <c r="WZV33" s="41"/>
      <c r="WZW33" s="41"/>
      <c r="WZX33" s="41"/>
      <c r="WZY33" s="41"/>
      <c r="WZZ33" s="41"/>
      <c r="XAA33" s="41"/>
      <c r="XAB33" s="41"/>
      <c r="XAC33" s="41"/>
      <c r="XAD33" s="41"/>
      <c r="XAE33" s="41"/>
      <c r="XAF33" s="41"/>
      <c r="XAG33" s="41"/>
      <c r="XAH33" s="41"/>
      <c r="XAI33" s="41"/>
      <c r="XAJ33" s="41"/>
      <c r="XAK33" s="41"/>
      <c r="XAL33" s="41"/>
      <c r="XAM33" s="41"/>
      <c r="XAN33" s="41"/>
      <c r="XAO33" s="41"/>
      <c r="XAP33" s="41"/>
      <c r="XAQ33" s="41"/>
      <c r="XAR33" s="41"/>
      <c r="XAS33" s="41"/>
      <c r="XAT33" s="41"/>
      <c r="XAU33" s="41"/>
      <c r="XAV33" s="41"/>
      <c r="XAW33" s="41"/>
      <c r="XAX33" s="41"/>
      <c r="XAY33" s="41"/>
      <c r="XAZ33" s="41"/>
      <c r="XBA33" s="41"/>
      <c r="XBB33" s="41"/>
      <c r="XBC33" s="41"/>
      <c r="XBD33" s="41"/>
      <c r="XBE33" s="41"/>
      <c r="XBF33" s="41"/>
      <c r="XBG33" s="41"/>
      <c r="XBH33" s="41"/>
      <c r="XBI33" s="41"/>
      <c r="XBJ33" s="41"/>
      <c r="XBK33" s="41"/>
      <c r="XBL33" s="41"/>
      <c r="XBM33" s="41"/>
      <c r="XBN33" s="41"/>
      <c r="XBO33" s="41"/>
      <c r="XBP33" s="41"/>
      <c r="XBQ33" s="41"/>
      <c r="XBR33" s="41"/>
      <c r="XBS33" s="41"/>
      <c r="XBT33" s="41"/>
      <c r="XBU33" s="41"/>
      <c r="XBV33" s="41"/>
      <c r="XBW33" s="41"/>
      <c r="XBX33" s="41"/>
      <c r="XBY33" s="41"/>
      <c r="XBZ33" s="41"/>
      <c r="XCA33" s="41"/>
      <c r="XCB33" s="41"/>
      <c r="XCC33" s="41"/>
      <c r="XCD33" s="41"/>
      <c r="XCE33" s="41"/>
      <c r="XCF33" s="41"/>
      <c r="XCG33" s="41"/>
      <c r="XCH33" s="41"/>
      <c r="XCI33" s="41"/>
      <c r="XCJ33" s="41"/>
      <c r="XCK33" s="41"/>
      <c r="XCL33" s="41"/>
      <c r="XCM33" s="41"/>
      <c r="XCN33" s="41"/>
      <c r="XCO33" s="41"/>
      <c r="XCP33" s="41"/>
      <c r="XCQ33" s="41"/>
      <c r="XCR33" s="41"/>
      <c r="XCS33" s="41"/>
      <c r="XCT33" s="41"/>
      <c r="XCU33" s="41"/>
      <c r="XCV33" s="41"/>
      <c r="XCW33" s="41"/>
      <c r="XCX33" s="41"/>
      <c r="XCY33" s="41"/>
      <c r="XCZ33" s="41"/>
      <c r="XDA33" s="41"/>
      <c r="XDB33" s="41"/>
      <c r="XDC33" s="41"/>
      <c r="XDD33" s="41"/>
      <c r="XDE33" s="41"/>
      <c r="XDF33" s="41"/>
      <c r="XDG33" s="41"/>
      <c r="XDH33" s="41"/>
      <c r="XDI33" s="41"/>
      <c r="XDJ33" s="41"/>
      <c r="XDK33" s="41"/>
      <c r="XDL33" s="41"/>
      <c r="XDM33" s="41"/>
      <c r="XDN33" s="41"/>
      <c r="XDO33" s="41"/>
      <c r="XDP33" s="41"/>
      <c r="XDQ33" s="41"/>
      <c r="XDR33" s="41"/>
      <c r="XDS33" s="41"/>
      <c r="XDT33" s="41"/>
      <c r="XDU33" s="41"/>
      <c r="XDV33" s="41"/>
      <c r="XDW33" s="41"/>
      <c r="XDX33" s="41"/>
      <c r="XDY33" s="41"/>
      <c r="XDZ33" s="41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</row>
    <row r="34" s="44" customFormat="1" ht="11.25" spans="1:1638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6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</row>
    <row r="35" s="44" customFormat="1" ht="13.5" spans="1:1638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13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</row>
    <row r="36" s="44" customFormat="1" ht="11.25" spans="1:1638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6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</row>
    <row r="37" s="44" customFormat="1" ht="11.25" spans="1:1638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6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</row>
    <row r="38" s="44" customFormat="1" ht="11.25" spans="1:1638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6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41"/>
      <c r="XDY38" s="41"/>
      <c r="XDZ38" s="41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0"/>
      <c r="XEY38" s="40"/>
      <c r="XEZ38" s="40"/>
      <c r="XFA38" s="40"/>
      <c r="XFB38" s="40"/>
      <c r="XFC38" s="40"/>
    </row>
    <row r="39" ht="13.5" spans="32:32">
      <c r="AF39" s="46"/>
    </row>
    <row r="40" ht="13.5" spans="32:32">
      <c r="AF40" s="46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E24"/>
  <sheetViews>
    <sheetView tabSelected="1" view="pageBreakPreview" zoomScale="55" zoomScaleNormal="85" zoomScaleSheetLayoutView="55" workbookViewId="0">
      <pane xSplit="1" ySplit="9" topLeftCell="B10" activePane="bottomRight" state="frozen"/>
      <selection/>
      <selection pane="topRight"/>
      <selection pane="bottomLeft"/>
      <selection pane="bottomRight" activeCell="L31" sqref="L31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8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2" t="s">
        <v>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85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85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86"/>
      <c r="P3" s="4"/>
      <c r="Q3" s="4"/>
      <c r="R3" s="4"/>
      <c r="S3" s="4"/>
      <c r="T3" s="4"/>
      <c r="U3" s="4"/>
      <c r="V3" s="4"/>
      <c r="W3" s="4"/>
      <c r="X3" s="78"/>
      <c r="Y3" s="78"/>
      <c r="Z3" s="78"/>
      <c r="AA3" s="78"/>
      <c r="AB3" s="78"/>
      <c r="AC3" s="78"/>
      <c r="AD3" s="8"/>
      <c r="AE3" s="8"/>
    </row>
    <row r="4" s="1" customFormat="1" ht="22.75" customHeight="1" spans="1:29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87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="1" customFormat="1" ht="22.75" customHeight="1" spans="1:29">
      <c r="A5" s="5"/>
      <c r="B5" s="5" t="s">
        <v>16</v>
      </c>
      <c r="C5" s="5" t="s">
        <v>90</v>
      </c>
      <c r="D5" s="5" t="s">
        <v>63</v>
      </c>
      <c r="E5" s="5" t="s">
        <v>91</v>
      </c>
      <c r="F5" s="5" t="s">
        <v>92</v>
      </c>
      <c r="G5" s="5"/>
      <c r="H5" s="5"/>
      <c r="I5" s="5"/>
      <c r="J5" s="5"/>
      <c r="K5" s="5"/>
      <c r="L5" s="5"/>
      <c r="M5" s="5"/>
      <c r="N5" s="5" t="s">
        <v>54</v>
      </c>
      <c r="O5" s="87"/>
      <c r="P5" s="5"/>
      <c r="Q5" s="5"/>
      <c r="R5" s="5"/>
      <c r="S5" s="5"/>
      <c r="T5" s="5" t="s">
        <v>10</v>
      </c>
      <c r="U5" s="5"/>
      <c r="V5" s="5"/>
      <c r="W5" s="5"/>
      <c r="X5" s="5"/>
      <c r="Y5" s="5"/>
      <c r="Z5" s="5"/>
      <c r="AA5" s="5"/>
      <c r="AB5" s="5"/>
      <c r="AC5" s="5"/>
    </row>
    <row r="6" s="1" customFormat="1" ht="22.75" customHeight="1" spans="1:29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87"/>
      <c r="P6" s="5"/>
      <c r="Q6" s="5"/>
      <c r="R6" s="5"/>
      <c r="S6" s="5"/>
      <c r="T6" s="5" t="s">
        <v>11</v>
      </c>
      <c r="U6" s="5" t="s">
        <v>12</v>
      </c>
      <c r="V6" s="5" t="s">
        <v>14</v>
      </c>
      <c r="W6" s="5"/>
      <c r="X6" s="5"/>
      <c r="Y6" s="5"/>
      <c r="Z6" s="5" t="s">
        <v>15</v>
      </c>
      <c r="AA6" s="5"/>
      <c r="AB6" s="5"/>
      <c r="AC6" s="5"/>
    </row>
    <row r="7" s="1" customFormat="1" ht="22.75" customHeight="1" spans="1:29">
      <c r="A7" s="5"/>
      <c r="B7" s="5"/>
      <c r="C7" s="5"/>
      <c r="D7" s="5"/>
      <c r="E7" s="5"/>
      <c r="F7" s="5" t="s">
        <v>11</v>
      </c>
      <c r="G7" s="5" t="s">
        <v>12</v>
      </c>
      <c r="H7" s="5" t="s">
        <v>55</v>
      </c>
      <c r="I7" s="5" t="s">
        <v>12</v>
      </c>
      <c r="J7" s="5" t="s">
        <v>66</v>
      </c>
      <c r="K7" s="5" t="s">
        <v>12</v>
      </c>
      <c r="L7" s="5" t="s">
        <v>57</v>
      </c>
      <c r="M7" s="5" t="s">
        <v>12</v>
      </c>
      <c r="N7" s="5" t="s">
        <v>11</v>
      </c>
      <c r="O7" s="87" t="s">
        <v>12</v>
      </c>
      <c r="P7" s="5" t="s">
        <v>81</v>
      </c>
      <c r="Q7" s="5"/>
      <c r="R7" s="5"/>
      <c r="S7" s="5"/>
      <c r="T7" s="5"/>
      <c r="U7" s="5"/>
      <c r="V7" s="5" t="s">
        <v>11</v>
      </c>
      <c r="W7" s="5" t="s">
        <v>12</v>
      </c>
      <c r="X7" s="5" t="s">
        <v>93</v>
      </c>
      <c r="Y7" s="5"/>
      <c r="Z7" s="5" t="s">
        <v>11</v>
      </c>
      <c r="AA7" s="5" t="s">
        <v>12</v>
      </c>
      <c r="AB7" s="5" t="s">
        <v>94</v>
      </c>
      <c r="AC7" s="5"/>
    </row>
    <row r="8" s="1" customFormat="1" ht="28.45" customHeight="1" spans="1:29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87"/>
      <c r="P8" s="5" t="s">
        <v>67</v>
      </c>
      <c r="Q8" s="5" t="s">
        <v>12</v>
      </c>
      <c r="R8" s="5" t="s">
        <v>68</v>
      </c>
      <c r="S8" s="5" t="s">
        <v>12</v>
      </c>
      <c r="T8" s="5"/>
      <c r="U8" s="5"/>
      <c r="V8" s="5"/>
      <c r="W8" s="5"/>
      <c r="X8" s="5" t="s">
        <v>11</v>
      </c>
      <c r="Y8" s="5" t="s">
        <v>12</v>
      </c>
      <c r="Z8" s="5"/>
      <c r="AA8" s="5"/>
      <c r="AB8" s="5" t="s">
        <v>11</v>
      </c>
      <c r="AC8" s="5" t="s">
        <v>71</v>
      </c>
    </row>
    <row r="9" s="1" customFormat="1" ht="28" customHeight="1" spans="1:31">
      <c r="A9" s="5" t="s">
        <v>16</v>
      </c>
      <c r="B9" s="6">
        <v>26256.332307</v>
      </c>
      <c r="C9" s="6">
        <v>-10.1787408007455</v>
      </c>
      <c r="D9" s="82">
        <v>25916.903309</v>
      </c>
      <c r="E9" s="6">
        <v>-9.89586775038926</v>
      </c>
      <c r="F9" s="6">
        <v>10182.510618</v>
      </c>
      <c r="G9" s="6">
        <v>38.781161431619</v>
      </c>
      <c r="H9" s="6">
        <v>688.188256</v>
      </c>
      <c r="I9" s="74">
        <v>2.62103727189851</v>
      </c>
      <c r="J9" s="6">
        <v>2418.735021</v>
      </c>
      <c r="K9" s="74">
        <v>9.21200643227371</v>
      </c>
      <c r="L9" s="6">
        <v>7075.587341</v>
      </c>
      <c r="M9" s="74">
        <v>26.9481177274468</v>
      </c>
      <c r="N9" s="6">
        <v>6879.044676</v>
      </c>
      <c r="O9" s="88">
        <v>26.1995643396318</v>
      </c>
      <c r="P9" s="6">
        <v>4225.133625</v>
      </c>
      <c r="Q9" s="74">
        <v>16.0918652902392</v>
      </c>
      <c r="R9" s="6">
        <v>2653.911051</v>
      </c>
      <c r="S9" s="74">
        <v>10.1076990493926</v>
      </c>
      <c r="T9" s="6">
        <v>9194.777013</v>
      </c>
      <c r="U9" s="74">
        <v>35.0192742287492</v>
      </c>
      <c r="V9" s="6">
        <v>6389.422613</v>
      </c>
      <c r="W9" s="74">
        <v>24.3347872745218</v>
      </c>
      <c r="X9" s="6">
        <v>3209.981999</v>
      </c>
      <c r="Y9" s="74">
        <v>50.2389995688958</v>
      </c>
      <c r="Z9" s="6">
        <v>2805.3544</v>
      </c>
      <c r="AA9" s="74">
        <v>10.6844869542274</v>
      </c>
      <c r="AB9" s="6">
        <v>1848.362446</v>
      </c>
      <c r="AC9" s="74">
        <v>65.8869498270878</v>
      </c>
      <c r="AD9" s="9"/>
      <c r="AE9" s="9"/>
    </row>
    <row r="10" s="1" customFormat="1" ht="28" customHeight="1" spans="1:31">
      <c r="A10" s="7" t="s">
        <v>17</v>
      </c>
      <c r="B10" s="6">
        <v>7688.964756</v>
      </c>
      <c r="C10" s="6">
        <v>-1.6592507131573</v>
      </c>
      <c r="D10" s="6">
        <v>7581.57116</v>
      </c>
      <c r="E10" s="6">
        <v>-1.63532645632799</v>
      </c>
      <c r="F10" s="6">
        <v>2749.262801</v>
      </c>
      <c r="G10" s="6">
        <v>35.7559552975535</v>
      </c>
      <c r="H10" s="6">
        <v>165.2203</v>
      </c>
      <c r="I10" s="74">
        <v>2.14879772821266</v>
      </c>
      <c r="J10" s="6">
        <v>620.811336</v>
      </c>
      <c r="K10" s="74">
        <v>8.07405620523305</v>
      </c>
      <c r="L10" s="6">
        <v>1963.231165</v>
      </c>
      <c r="M10" s="74">
        <v>25.5331013641077</v>
      </c>
      <c r="N10" s="6">
        <v>1978.918029</v>
      </c>
      <c r="O10" s="89">
        <v>25.7371192585552</v>
      </c>
      <c r="P10" s="6">
        <v>1215.152588</v>
      </c>
      <c r="Q10" s="74">
        <v>15.8038517090583</v>
      </c>
      <c r="R10" s="6">
        <v>763.765441</v>
      </c>
      <c r="S10" s="74">
        <v>9.93326754949688</v>
      </c>
      <c r="T10" s="6">
        <v>2960.783926</v>
      </c>
      <c r="U10" s="74">
        <v>38.5069254438913</v>
      </c>
      <c r="V10" s="6">
        <v>1902.206033</v>
      </c>
      <c r="W10" s="74">
        <v>24.7394297329252</v>
      </c>
      <c r="X10" s="6">
        <v>868.308507</v>
      </c>
      <c r="Y10" s="74">
        <v>45.6474478545616</v>
      </c>
      <c r="Z10" s="6">
        <v>1058.577893</v>
      </c>
      <c r="AA10" s="74">
        <v>13.7674957109662</v>
      </c>
      <c r="AB10" s="6">
        <v>766.335575</v>
      </c>
      <c r="AC10" s="74">
        <v>72.3929320711782</v>
      </c>
      <c r="AD10" s="9">
        <v>32</v>
      </c>
      <c r="AE10" s="1">
        <f>U10-AD10</f>
        <v>6.50692544389132</v>
      </c>
    </row>
    <row r="11" s="1" customFormat="1" ht="28" customHeight="1" spans="1:31">
      <c r="A11" s="7" t="s">
        <v>18</v>
      </c>
      <c r="B11" s="6">
        <v>4577.191977</v>
      </c>
      <c r="C11" s="6">
        <v>-20.0843325927689</v>
      </c>
      <c r="D11" s="6">
        <v>4539.633312</v>
      </c>
      <c r="E11" s="6">
        <v>-20.2477582431431</v>
      </c>
      <c r="F11" s="6">
        <v>1686.552368</v>
      </c>
      <c r="G11" s="6">
        <v>36.846878533275</v>
      </c>
      <c r="H11" s="6">
        <v>120.2664</v>
      </c>
      <c r="I11" s="74">
        <v>2.62751487384249</v>
      </c>
      <c r="J11" s="6">
        <v>387.4203</v>
      </c>
      <c r="K11" s="74">
        <v>8.46414793058176</v>
      </c>
      <c r="L11" s="6">
        <v>1178.865668</v>
      </c>
      <c r="M11" s="74">
        <v>25.7552157288508</v>
      </c>
      <c r="N11" s="6">
        <v>1216.66542</v>
      </c>
      <c r="O11" s="89">
        <v>26.5810441448303</v>
      </c>
      <c r="P11" s="6">
        <v>741.31652</v>
      </c>
      <c r="Q11" s="74">
        <v>16.1958800007745</v>
      </c>
      <c r="R11" s="6">
        <v>475.3489</v>
      </c>
      <c r="S11" s="74">
        <v>10.3851641440557</v>
      </c>
      <c r="T11" s="6">
        <v>1673.974189</v>
      </c>
      <c r="U11" s="74">
        <v>36.5720773218947</v>
      </c>
      <c r="V11" s="6">
        <v>1004.622892</v>
      </c>
      <c r="W11" s="74">
        <v>21.9484543590949</v>
      </c>
      <c r="X11" s="6">
        <v>437.928126</v>
      </c>
      <c r="Y11" s="74">
        <v>43.5912947522203</v>
      </c>
      <c r="Z11" s="6">
        <v>669.351297</v>
      </c>
      <c r="AA11" s="74">
        <v>14.6236229627998</v>
      </c>
      <c r="AB11" s="6">
        <v>457.154762</v>
      </c>
      <c r="AC11" s="74">
        <v>68.2981812463717</v>
      </c>
      <c r="AD11" s="9">
        <v>31</v>
      </c>
      <c r="AE11" s="1">
        <f t="shared" ref="AE11:AE22" si="0">U11-AD11</f>
        <v>5.57207732189469</v>
      </c>
    </row>
    <row r="12" s="1" customFormat="1" ht="28" customHeight="1" spans="1:31">
      <c r="A12" s="7" t="s">
        <v>19</v>
      </c>
      <c r="B12" s="6">
        <v>1994.739036</v>
      </c>
      <c r="C12" s="6">
        <v>-2.58369950521927</v>
      </c>
      <c r="D12" s="6">
        <v>1981.848418</v>
      </c>
      <c r="E12" s="6">
        <v>-1.0949208480113</v>
      </c>
      <c r="F12" s="6">
        <v>841.095118</v>
      </c>
      <c r="G12" s="6">
        <v>42.1656719410589</v>
      </c>
      <c r="H12" s="6">
        <v>53.377</v>
      </c>
      <c r="I12" s="74">
        <v>2.67588887752633</v>
      </c>
      <c r="J12" s="6">
        <v>171.6785</v>
      </c>
      <c r="K12" s="74">
        <v>8.60656441276963</v>
      </c>
      <c r="L12" s="6">
        <v>616.039618</v>
      </c>
      <c r="M12" s="74">
        <v>30.8832186507629</v>
      </c>
      <c r="N12" s="6">
        <v>534.340216</v>
      </c>
      <c r="O12" s="88">
        <v>26.7874747702085</v>
      </c>
      <c r="P12" s="6">
        <v>319.462712</v>
      </c>
      <c r="Q12" s="74">
        <v>16.0152634622627</v>
      </c>
      <c r="R12" s="6">
        <v>214.877504</v>
      </c>
      <c r="S12" s="74">
        <v>10.7722113079457</v>
      </c>
      <c r="T12" s="6">
        <v>619.303702</v>
      </c>
      <c r="U12" s="74">
        <v>31.0468532887326</v>
      </c>
      <c r="V12" s="6">
        <v>435.888953</v>
      </c>
      <c r="W12" s="74">
        <v>21.851928755256</v>
      </c>
      <c r="X12" s="6">
        <v>204.266311</v>
      </c>
      <c r="Y12" s="74">
        <v>46.8620068469595</v>
      </c>
      <c r="Z12" s="6">
        <v>183.414749</v>
      </c>
      <c r="AA12" s="74">
        <v>9.19492453347667</v>
      </c>
      <c r="AB12" s="6">
        <v>77.362532</v>
      </c>
      <c r="AC12" s="74">
        <v>42.1790136408278</v>
      </c>
      <c r="AD12" s="9">
        <v>30</v>
      </c>
      <c r="AE12" s="1">
        <f t="shared" si="0"/>
        <v>1.04685328873265</v>
      </c>
    </row>
    <row r="13" s="1" customFormat="1" ht="28" customHeight="1" spans="1:31">
      <c r="A13" s="7" t="s">
        <v>20</v>
      </c>
      <c r="B13" s="6">
        <v>1246.181982</v>
      </c>
      <c r="C13" s="6">
        <v>-21.4574877208411</v>
      </c>
      <c r="D13" s="6">
        <v>1218.289472</v>
      </c>
      <c r="E13" s="6">
        <v>-20.465280471787</v>
      </c>
      <c r="F13" s="6">
        <v>552.908187</v>
      </c>
      <c r="G13" s="6">
        <v>44.3681737488</v>
      </c>
      <c r="H13" s="6">
        <v>47.3311</v>
      </c>
      <c r="I13" s="74">
        <v>3.79808893754331</v>
      </c>
      <c r="J13" s="6">
        <v>143.03085</v>
      </c>
      <c r="K13" s="74">
        <v>11.4775251179968</v>
      </c>
      <c r="L13" s="6">
        <v>362.546237</v>
      </c>
      <c r="M13" s="74">
        <v>29.09255969326</v>
      </c>
      <c r="N13" s="6">
        <v>303.840422</v>
      </c>
      <c r="O13" s="89">
        <v>24.3817055926588</v>
      </c>
      <c r="P13" s="6">
        <v>187.975485</v>
      </c>
      <c r="Q13" s="74">
        <v>15.0841119286862</v>
      </c>
      <c r="R13" s="6">
        <v>115.864937</v>
      </c>
      <c r="S13" s="74">
        <v>9.29759366397259</v>
      </c>
      <c r="T13" s="6">
        <v>389.433373</v>
      </c>
      <c r="U13" s="74">
        <v>31.2501206585412</v>
      </c>
      <c r="V13" s="6">
        <v>307.118171</v>
      </c>
      <c r="W13" s="74">
        <v>24.6447288948204</v>
      </c>
      <c r="X13" s="6">
        <v>135.305376</v>
      </c>
      <c r="Y13" s="74">
        <v>44.0564540871794</v>
      </c>
      <c r="Z13" s="6">
        <v>82.315202</v>
      </c>
      <c r="AA13" s="74">
        <v>6.60539176372075</v>
      </c>
      <c r="AB13" s="6">
        <v>31.160709</v>
      </c>
      <c r="AC13" s="74">
        <v>37.8553514331411</v>
      </c>
      <c r="AD13" s="9">
        <v>30</v>
      </c>
      <c r="AE13" s="1">
        <f t="shared" si="0"/>
        <v>1.25012065854119</v>
      </c>
    </row>
    <row r="14" s="1" customFormat="1" ht="28" customHeight="1" spans="1:31">
      <c r="A14" s="7" t="s">
        <v>21</v>
      </c>
      <c r="B14" s="6">
        <v>443.651965</v>
      </c>
      <c r="C14" s="6">
        <v>-46.5419348425551</v>
      </c>
      <c r="D14" s="6">
        <v>437.300451</v>
      </c>
      <c r="E14" s="6">
        <v>-47.3072636950046</v>
      </c>
      <c r="F14" s="6">
        <v>49.729256</v>
      </c>
      <c r="G14" s="6">
        <v>11.2090692531926</v>
      </c>
      <c r="H14" s="6">
        <v>17.1831</v>
      </c>
      <c r="I14" s="74">
        <v>3.87310354863412</v>
      </c>
      <c r="J14" s="6">
        <v>-20.725784</v>
      </c>
      <c r="K14" s="74">
        <v>-4.67163128647475</v>
      </c>
      <c r="L14" s="6">
        <v>53.27194</v>
      </c>
      <c r="M14" s="74">
        <v>12.0075969910333</v>
      </c>
      <c r="N14" s="6">
        <v>172.152093</v>
      </c>
      <c r="O14" s="88">
        <v>38.8034104616216</v>
      </c>
      <c r="P14" s="6">
        <v>103.710833</v>
      </c>
      <c r="Q14" s="74">
        <v>23.3766197789747</v>
      </c>
      <c r="R14" s="6">
        <v>68.44126</v>
      </c>
      <c r="S14" s="74">
        <v>15.4267906826469</v>
      </c>
      <c r="T14" s="6">
        <v>221.770616</v>
      </c>
      <c r="U14" s="74">
        <v>49.9875202851857</v>
      </c>
      <c r="V14" s="6">
        <v>165.95339</v>
      </c>
      <c r="W14" s="74">
        <v>37.4062109698984</v>
      </c>
      <c r="X14" s="6">
        <v>86.065295</v>
      </c>
      <c r="Y14" s="74">
        <v>51.8611249821411</v>
      </c>
      <c r="Z14" s="6">
        <v>55.817226</v>
      </c>
      <c r="AA14" s="74">
        <v>12.5813093152873</v>
      </c>
      <c r="AB14" s="6">
        <v>27.8957</v>
      </c>
      <c r="AC14" s="74">
        <v>49.9768655647631</v>
      </c>
      <c r="AD14" s="9">
        <v>30</v>
      </c>
      <c r="AE14" s="1">
        <f t="shared" si="0"/>
        <v>19.9875202851857</v>
      </c>
    </row>
    <row r="15" s="1" customFormat="1" ht="28" customHeight="1" spans="1:31">
      <c r="A15" s="7" t="s">
        <v>22</v>
      </c>
      <c r="B15" s="6">
        <v>750.551276</v>
      </c>
      <c r="C15" s="6">
        <v>-16.2473195142735</v>
      </c>
      <c r="D15" s="6">
        <v>748.686108</v>
      </c>
      <c r="E15" s="6">
        <v>-16.0672049882176</v>
      </c>
      <c r="F15" s="6">
        <v>330.057461</v>
      </c>
      <c r="G15" s="6">
        <v>43.9753380687078</v>
      </c>
      <c r="H15" s="6">
        <v>26.301</v>
      </c>
      <c r="I15" s="74">
        <v>3.50422427367907</v>
      </c>
      <c r="J15" s="6">
        <v>82.788408</v>
      </c>
      <c r="K15" s="74">
        <v>11.0303467127808</v>
      </c>
      <c r="L15" s="6">
        <v>220.968053</v>
      </c>
      <c r="M15" s="74">
        <v>29.440767082248</v>
      </c>
      <c r="N15" s="6">
        <v>206.196047</v>
      </c>
      <c r="O15" s="88">
        <v>27.4726129437691</v>
      </c>
      <c r="P15" s="6">
        <v>135.207155</v>
      </c>
      <c r="Q15" s="74">
        <v>18.0143794732553</v>
      </c>
      <c r="R15" s="6">
        <v>70.988892</v>
      </c>
      <c r="S15" s="74">
        <v>9.45823347051375</v>
      </c>
      <c r="T15" s="6">
        <v>214.297768</v>
      </c>
      <c r="U15" s="74">
        <v>28.5520489875231</v>
      </c>
      <c r="V15" s="6">
        <v>169.163759</v>
      </c>
      <c r="W15" s="74">
        <v>22.5386012134366</v>
      </c>
      <c r="X15" s="6">
        <v>95.967048</v>
      </c>
      <c r="Y15" s="74">
        <v>56.7302645479757</v>
      </c>
      <c r="Z15" s="6">
        <v>45.134009</v>
      </c>
      <c r="AA15" s="74">
        <v>6.01344777408652</v>
      </c>
      <c r="AB15" s="6">
        <v>18.366394</v>
      </c>
      <c r="AC15" s="74">
        <v>40.6930259618639</v>
      </c>
      <c r="AD15" s="9">
        <v>30</v>
      </c>
      <c r="AE15" s="1">
        <f t="shared" si="0"/>
        <v>-1.44795101247686</v>
      </c>
    </row>
    <row r="16" s="1" customFormat="1" ht="28" customHeight="1" spans="1:31">
      <c r="A16" s="7" t="s">
        <v>23</v>
      </c>
      <c r="B16" s="6">
        <v>1599.872021</v>
      </c>
      <c r="C16" s="6">
        <v>-12.9492247197676</v>
      </c>
      <c r="D16" s="6">
        <v>1533.172021</v>
      </c>
      <c r="E16" s="6">
        <v>-13.9325354884969</v>
      </c>
      <c r="F16" s="6">
        <v>679.315653</v>
      </c>
      <c r="G16" s="6">
        <v>42.4606246051727</v>
      </c>
      <c r="H16" s="6">
        <v>39.7657</v>
      </c>
      <c r="I16" s="74">
        <v>2.48555506178203</v>
      </c>
      <c r="J16" s="6">
        <v>179.84215</v>
      </c>
      <c r="K16" s="74">
        <v>11.2410335101422</v>
      </c>
      <c r="L16" s="6">
        <v>459.707803</v>
      </c>
      <c r="M16" s="74">
        <v>28.7340360332484</v>
      </c>
      <c r="N16" s="6">
        <v>432.214875</v>
      </c>
      <c r="O16" s="88">
        <v>27.0155905801668</v>
      </c>
      <c r="P16" s="6">
        <v>269.072409</v>
      </c>
      <c r="Q16" s="74">
        <v>16.8183708114238</v>
      </c>
      <c r="R16" s="6">
        <v>163.142466</v>
      </c>
      <c r="S16" s="74">
        <v>10.197219768743</v>
      </c>
      <c r="T16" s="6">
        <v>488.341493</v>
      </c>
      <c r="U16" s="74">
        <v>30.5237848146605</v>
      </c>
      <c r="V16" s="6">
        <v>372.608915</v>
      </c>
      <c r="W16" s="74">
        <v>23.2899200754258</v>
      </c>
      <c r="X16" s="6">
        <v>221.024634</v>
      </c>
      <c r="Y16" s="74">
        <v>59.3181282310435</v>
      </c>
      <c r="Z16" s="6">
        <v>115.732578</v>
      </c>
      <c r="AA16" s="74">
        <v>7.23386473923466</v>
      </c>
      <c r="AB16" s="6">
        <v>64.4446</v>
      </c>
      <c r="AC16" s="74">
        <v>55.6840615785816</v>
      </c>
      <c r="AD16" s="9">
        <v>30</v>
      </c>
      <c r="AE16" s="1">
        <f t="shared" si="0"/>
        <v>0.523784814660498</v>
      </c>
    </row>
    <row r="17" s="1" customFormat="1" ht="28" customHeight="1" spans="1:31">
      <c r="A17" s="7" t="s">
        <v>24</v>
      </c>
      <c r="B17" s="6">
        <v>1839.142499</v>
      </c>
      <c r="C17" s="6">
        <v>-11.5722980106362</v>
      </c>
      <c r="D17" s="6">
        <v>1814.208977</v>
      </c>
      <c r="E17" s="6">
        <v>-10.622513619938</v>
      </c>
      <c r="F17" s="6">
        <v>757.010811</v>
      </c>
      <c r="G17" s="6">
        <v>41.1610743273896</v>
      </c>
      <c r="H17" s="6">
        <v>52.5211</v>
      </c>
      <c r="I17" s="74">
        <v>2.85573847750011</v>
      </c>
      <c r="J17" s="6">
        <v>205.64002</v>
      </c>
      <c r="K17" s="74">
        <v>11.1812988994498</v>
      </c>
      <c r="L17" s="6">
        <v>498.849691</v>
      </c>
      <c r="M17" s="74">
        <v>27.1240369504397</v>
      </c>
      <c r="N17" s="6">
        <v>477.201699</v>
      </c>
      <c r="O17" s="88">
        <v>25.9469670925157</v>
      </c>
      <c r="P17" s="6">
        <v>313.251091</v>
      </c>
      <c r="Q17" s="74">
        <v>17.0324535032127</v>
      </c>
      <c r="R17" s="6">
        <v>163.950608</v>
      </c>
      <c r="S17" s="74">
        <v>8.9145135893029</v>
      </c>
      <c r="T17" s="6">
        <v>604.929989</v>
      </c>
      <c r="U17" s="74">
        <v>32.8919585800948</v>
      </c>
      <c r="V17" s="6">
        <v>482.879615</v>
      </c>
      <c r="W17" s="74">
        <v>26.2556933604958</v>
      </c>
      <c r="X17" s="6">
        <v>289.119581</v>
      </c>
      <c r="Y17" s="74">
        <v>59.8740497670418</v>
      </c>
      <c r="Z17" s="6">
        <v>122.050374</v>
      </c>
      <c r="AA17" s="74">
        <v>6.63626521959895</v>
      </c>
      <c r="AB17" s="6">
        <v>91.833629</v>
      </c>
      <c r="AC17" s="74">
        <v>75.2423986836779</v>
      </c>
      <c r="AD17" s="9">
        <v>30</v>
      </c>
      <c r="AE17" s="1">
        <f t="shared" si="0"/>
        <v>2.89195858009477</v>
      </c>
    </row>
    <row r="18" s="1" customFormat="1" ht="28" customHeight="1" spans="1:31">
      <c r="A18" s="7" t="s">
        <v>25</v>
      </c>
      <c r="B18" s="6">
        <v>2979.089688</v>
      </c>
      <c r="C18" s="6">
        <v>5.81190818759979</v>
      </c>
      <c r="D18" s="6">
        <v>2951.685389</v>
      </c>
      <c r="E18" s="6">
        <v>6.88197715010691</v>
      </c>
      <c r="F18" s="6">
        <v>1123.38043</v>
      </c>
      <c r="G18" s="6">
        <v>37.7088489321104</v>
      </c>
      <c r="H18" s="6">
        <v>76.383</v>
      </c>
      <c r="I18" s="74">
        <v>2.56397114553739</v>
      </c>
      <c r="J18" s="6">
        <v>268.0564</v>
      </c>
      <c r="K18" s="74">
        <v>8.99792984010356</v>
      </c>
      <c r="L18" s="6">
        <v>778.94103</v>
      </c>
      <c r="M18" s="74">
        <v>26.1469479464695</v>
      </c>
      <c r="N18" s="6">
        <v>780.287176</v>
      </c>
      <c r="O18" s="88">
        <v>26.1921344343225</v>
      </c>
      <c r="P18" s="6">
        <v>466.188029</v>
      </c>
      <c r="Q18" s="74">
        <v>15.6486738508693</v>
      </c>
      <c r="R18" s="6">
        <v>314.099147</v>
      </c>
      <c r="S18" s="74">
        <v>10.5434605834532</v>
      </c>
      <c r="T18" s="6">
        <v>1075.422082</v>
      </c>
      <c r="U18" s="74">
        <v>36.099016633567</v>
      </c>
      <c r="V18" s="6">
        <v>782.600739</v>
      </c>
      <c r="W18" s="74">
        <v>26.2697944997217</v>
      </c>
      <c r="X18" s="6">
        <v>476.4442</v>
      </c>
      <c r="Y18" s="74">
        <v>60.8796000638584</v>
      </c>
      <c r="Z18" s="6">
        <v>292.821343</v>
      </c>
      <c r="AA18" s="74">
        <v>9.82922213384534</v>
      </c>
      <c r="AB18" s="6">
        <v>213.15693</v>
      </c>
      <c r="AC18" s="74">
        <v>72.7941917813006</v>
      </c>
      <c r="AD18" s="9">
        <v>30</v>
      </c>
      <c r="AE18" s="1">
        <f t="shared" si="0"/>
        <v>6.09901663356703</v>
      </c>
    </row>
    <row r="19" s="1" customFormat="1" ht="28" customHeight="1" spans="1:31">
      <c r="A19" s="7" t="s">
        <v>26</v>
      </c>
      <c r="B19" s="6">
        <v>1328.263331</v>
      </c>
      <c r="C19" s="6">
        <v>-12.909754092981</v>
      </c>
      <c r="D19" s="6">
        <v>1305.063068</v>
      </c>
      <c r="E19" s="6">
        <v>-12.6862417083494</v>
      </c>
      <c r="F19" s="6">
        <v>564.05552</v>
      </c>
      <c r="G19" s="6">
        <v>42.4656396691568</v>
      </c>
      <c r="H19" s="6">
        <v>39.664312</v>
      </c>
      <c r="I19" s="74">
        <v>2.98617834839559</v>
      </c>
      <c r="J19" s="6">
        <v>161.499711</v>
      </c>
      <c r="K19" s="74">
        <v>12.1587118480801</v>
      </c>
      <c r="L19" s="6">
        <v>362.891497</v>
      </c>
      <c r="M19" s="74">
        <v>27.3207494726812</v>
      </c>
      <c r="N19" s="6">
        <v>323.430553</v>
      </c>
      <c r="O19" s="89">
        <v>24.3498819437032</v>
      </c>
      <c r="P19" s="6">
        <v>194.40199</v>
      </c>
      <c r="Q19" s="74">
        <v>14.6358019123845</v>
      </c>
      <c r="R19" s="6">
        <v>129.028563</v>
      </c>
      <c r="S19" s="74">
        <v>9.71408003131873</v>
      </c>
      <c r="T19" s="6">
        <v>440.777258</v>
      </c>
      <c r="U19" s="74">
        <v>33.1844783871399</v>
      </c>
      <c r="V19" s="6">
        <v>350.82243</v>
      </c>
      <c r="W19" s="74">
        <v>26.4121143610792</v>
      </c>
      <c r="X19" s="6">
        <v>182.381687</v>
      </c>
      <c r="Y19" s="74">
        <v>51.9868946235849</v>
      </c>
      <c r="Z19" s="6">
        <v>89.954828</v>
      </c>
      <c r="AA19" s="74">
        <v>6.77236402606073</v>
      </c>
      <c r="AB19" s="6">
        <v>56.755331</v>
      </c>
      <c r="AC19" s="74">
        <v>63.0931460399213</v>
      </c>
      <c r="AD19" s="9">
        <v>30</v>
      </c>
      <c r="AE19" s="1">
        <f t="shared" si="0"/>
        <v>3.18447838713994</v>
      </c>
    </row>
    <row r="20" s="1" customFormat="1" ht="28" customHeight="1" spans="1:31">
      <c r="A20" s="7" t="s">
        <v>27</v>
      </c>
      <c r="B20" s="6">
        <v>1061.552447</v>
      </c>
      <c r="C20" s="6">
        <v>-17.0784936154005</v>
      </c>
      <c r="D20" s="6">
        <v>1058.913604</v>
      </c>
      <c r="E20" s="6">
        <v>-16.0114663140806</v>
      </c>
      <c r="F20" s="6">
        <v>468.050065</v>
      </c>
      <c r="G20" s="6">
        <v>44.0910919024993</v>
      </c>
      <c r="H20" s="6">
        <v>31.741644</v>
      </c>
      <c r="I20" s="74">
        <v>2.99011547566053</v>
      </c>
      <c r="J20" s="6">
        <v>106.19128</v>
      </c>
      <c r="K20" s="74">
        <v>10.0033945849875</v>
      </c>
      <c r="L20" s="6">
        <v>330.117141</v>
      </c>
      <c r="M20" s="74">
        <v>31.0975818418513</v>
      </c>
      <c r="N20" s="6">
        <v>288.514461</v>
      </c>
      <c r="O20" s="88">
        <v>27.1785404306077</v>
      </c>
      <c r="P20" s="6">
        <v>181.393763</v>
      </c>
      <c r="Q20" s="74">
        <v>17.0875931295366</v>
      </c>
      <c r="R20" s="6">
        <v>107.120698</v>
      </c>
      <c r="S20" s="74">
        <v>10.090947301071</v>
      </c>
      <c r="T20" s="6">
        <v>304.987921</v>
      </c>
      <c r="U20" s="74">
        <v>28.7303676668931</v>
      </c>
      <c r="V20" s="6">
        <v>245.391133</v>
      </c>
      <c r="W20" s="74">
        <v>23.1162514573338</v>
      </c>
      <c r="X20" s="6">
        <v>131.491274</v>
      </c>
      <c r="Y20" s="74">
        <v>53.5843623982942</v>
      </c>
      <c r="Z20" s="6">
        <v>59.596788</v>
      </c>
      <c r="AA20" s="74">
        <v>5.61411620955926</v>
      </c>
      <c r="AB20" s="6">
        <v>30.552784</v>
      </c>
      <c r="AC20" s="74">
        <v>51.2658232520853</v>
      </c>
      <c r="AD20" s="9">
        <v>30</v>
      </c>
      <c r="AE20" s="1">
        <f t="shared" si="0"/>
        <v>-1.26963233310695</v>
      </c>
    </row>
    <row r="21" s="1" customFormat="1" ht="28" customHeight="1" spans="1:31">
      <c r="A21" s="7" t="s">
        <v>28</v>
      </c>
      <c r="B21" s="6">
        <v>747.131329</v>
      </c>
      <c r="C21" s="6">
        <v>-5.03030289733569</v>
      </c>
      <c r="D21" s="6">
        <v>746.531329</v>
      </c>
      <c r="E21" s="6">
        <v>-4.01232758123047</v>
      </c>
      <c r="F21" s="6">
        <v>381.092948</v>
      </c>
      <c r="G21" s="6">
        <v>51.0074913482848</v>
      </c>
      <c r="H21" s="6">
        <v>18.4336</v>
      </c>
      <c r="I21" s="74">
        <v>2.46725030586959</v>
      </c>
      <c r="J21" s="6">
        <v>112.50185</v>
      </c>
      <c r="K21" s="74">
        <v>15.057841323637</v>
      </c>
      <c r="L21" s="6">
        <v>250.157498</v>
      </c>
      <c r="M21" s="74">
        <v>33.4823997187782</v>
      </c>
      <c r="N21" s="6">
        <v>165.283685</v>
      </c>
      <c r="O21" s="89">
        <v>22.1224406720067</v>
      </c>
      <c r="P21" s="6">
        <v>98.00105</v>
      </c>
      <c r="Q21" s="74">
        <v>13.1169777248091</v>
      </c>
      <c r="R21" s="6">
        <v>67.282635</v>
      </c>
      <c r="S21" s="74">
        <v>9.0054629471976</v>
      </c>
      <c r="T21" s="6">
        <v>200.754696</v>
      </c>
      <c r="U21" s="74">
        <v>26.8700679797086</v>
      </c>
      <c r="V21" s="6">
        <v>170.166583</v>
      </c>
      <c r="W21" s="74">
        <v>22.7759935094356</v>
      </c>
      <c r="X21" s="6">
        <v>81.67996</v>
      </c>
      <c r="Y21" s="74">
        <v>48.0000000940255</v>
      </c>
      <c r="Z21" s="6">
        <v>30.588113</v>
      </c>
      <c r="AA21" s="74">
        <v>4.09407447027295</v>
      </c>
      <c r="AB21" s="6">
        <v>13.3435</v>
      </c>
      <c r="AC21" s="74">
        <v>43.6231551779608</v>
      </c>
      <c r="AD21" s="9">
        <v>30</v>
      </c>
      <c r="AE21" s="1">
        <f t="shared" si="0"/>
        <v>-3.12993202029144</v>
      </c>
    </row>
    <row r="22" s="46" customFormat="1" ht="21" customHeight="1" spans="1:31">
      <c r="A22" s="46" t="s">
        <v>44</v>
      </c>
      <c r="B22" s="76"/>
      <c r="C22" s="76"/>
      <c r="D22" s="76"/>
      <c r="O22" s="90"/>
      <c r="AE22" s="1">
        <f t="shared" si="0"/>
        <v>0</v>
      </c>
    </row>
    <row r="23" s="46" customFormat="1" ht="28" customHeight="1" spans="1:29">
      <c r="A23" s="83" t="s">
        <v>45</v>
      </c>
      <c r="B23" s="20">
        <v>170.300511</v>
      </c>
      <c r="C23" s="84">
        <v>-10.3065704848408</v>
      </c>
      <c r="D23" s="84">
        <v>170.300511</v>
      </c>
      <c r="E23" s="84">
        <v>-10.3065704848408</v>
      </c>
      <c r="F23" s="84">
        <v>53.5721</v>
      </c>
      <c r="G23" s="84">
        <v>31.4573923973722</v>
      </c>
      <c r="H23" s="84">
        <v>8.0522</v>
      </c>
      <c r="I23" s="84">
        <v>4.72823008734249</v>
      </c>
      <c r="J23" s="84">
        <v>14.1592</v>
      </c>
      <c r="K23" s="84">
        <v>8.31424398955562</v>
      </c>
      <c r="L23" s="84">
        <v>31.3607</v>
      </c>
      <c r="M23" s="84">
        <v>18.4149183204741</v>
      </c>
      <c r="N23" s="84">
        <v>11.87219</v>
      </c>
      <c r="O23" s="91">
        <v>6.97131789581066</v>
      </c>
      <c r="P23" s="84">
        <v>8.97075</v>
      </c>
      <c r="Q23" s="84">
        <v>5.26760016592082</v>
      </c>
      <c r="R23" s="84">
        <v>2.90144</v>
      </c>
      <c r="S23" s="84">
        <v>1.70371772988984</v>
      </c>
      <c r="T23" s="84">
        <v>104.856221</v>
      </c>
      <c r="U23" s="84">
        <v>61.5712897068171</v>
      </c>
      <c r="V23" s="84">
        <v>104.784888</v>
      </c>
      <c r="W23" s="84">
        <v>61.5294031619201</v>
      </c>
      <c r="X23" s="84">
        <v>36.674711</v>
      </c>
      <c r="Y23" s="84">
        <v>35.0000001908672</v>
      </c>
      <c r="Z23" s="84">
        <v>0.071333</v>
      </c>
      <c r="AA23" s="84">
        <v>0.0418865448970966</v>
      </c>
      <c r="AB23" s="84">
        <v>0</v>
      </c>
      <c r="AC23" s="84">
        <v>0</v>
      </c>
    </row>
    <row r="24" s="46" customFormat="1" ht="28" customHeight="1" spans="1:29">
      <c r="A24" s="83" t="s">
        <v>72</v>
      </c>
      <c r="B24" s="20">
        <v>69.402107</v>
      </c>
      <c r="C24" s="84">
        <v>-52.3398339986383</v>
      </c>
      <c r="D24" s="84">
        <v>69.402107</v>
      </c>
      <c r="E24" s="84">
        <v>-52.3398339986383</v>
      </c>
      <c r="F24" s="84">
        <v>12.4972</v>
      </c>
      <c r="G24" s="84">
        <v>18.006946100354</v>
      </c>
      <c r="H24" s="84">
        <v>14.2436</v>
      </c>
      <c r="I24" s="84">
        <v>20.5232962163526</v>
      </c>
      <c r="J24" s="84">
        <v>0.34555</v>
      </c>
      <c r="K24" s="84">
        <v>0.497895546600624</v>
      </c>
      <c r="L24" s="84">
        <v>-2.09195</v>
      </c>
      <c r="M24" s="84">
        <v>-3.01424566259926</v>
      </c>
      <c r="N24" s="84">
        <v>11.066495</v>
      </c>
      <c r="O24" s="91">
        <v>15.9454741049865</v>
      </c>
      <c r="P24" s="84">
        <v>3.9335</v>
      </c>
      <c r="Q24" s="84">
        <v>5.66769536262062</v>
      </c>
      <c r="R24" s="84">
        <v>7.132995</v>
      </c>
      <c r="S24" s="84">
        <v>10.2777787423658</v>
      </c>
      <c r="T24" s="84">
        <v>45.838412</v>
      </c>
      <c r="U24" s="84">
        <v>66.0475797946595</v>
      </c>
      <c r="V24" s="84">
        <v>45.671325</v>
      </c>
      <c r="W24" s="84">
        <v>65.8068277379533</v>
      </c>
      <c r="X24" s="84">
        <v>45.671325</v>
      </c>
      <c r="Y24" s="84">
        <v>100</v>
      </c>
      <c r="Z24" s="84">
        <v>0.167087</v>
      </c>
      <c r="AA24" s="84">
        <v>0.24075205670629</v>
      </c>
      <c r="AB24" s="84">
        <v>0</v>
      </c>
      <c r="AC24" s="84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EY25"/>
  <sheetViews>
    <sheetView tabSelected="1" view="pageBreakPreview" zoomScale="85" zoomScaleNormal="85" zoomScaleSheetLayoutView="85" workbookViewId="0">
      <pane xSplit="1" ySplit="9" topLeftCell="B10" activePane="bottomRight" state="frozen"/>
      <selection/>
      <selection pane="topRight"/>
      <selection pane="bottomLeft"/>
      <selection pane="bottomRight" activeCell="L31" sqref="L31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2" t="s">
        <v>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78"/>
      <c r="AA3" s="78"/>
      <c r="AB3" s="78"/>
      <c r="AC3" s="78"/>
      <c r="AD3" s="8"/>
      <c r="AE3" s="8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96</v>
      </c>
      <c r="F4" s="5" t="s">
        <v>76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77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79" t="s">
        <v>78</v>
      </c>
      <c r="AE4" s="79" t="s">
        <v>79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81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81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79"/>
      <c r="AE5" s="79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79"/>
      <c r="AE6" s="79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82</v>
      </c>
      <c r="H7" s="5" t="s">
        <v>12</v>
      </c>
      <c r="I7" s="5" t="s">
        <v>83</v>
      </c>
      <c r="J7" s="5" t="s">
        <v>12</v>
      </c>
      <c r="K7" s="5" t="s">
        <v>84</v>
      </c>
      <c r="L7" s="5" t="s">
        <v>12</v>
      </c>
      <c r="M7" s="5" t="s">
        <v>85</v>
      </c>
      <c r="N7" s="5" t="s">
        <v>12</v>
      </c>
      <c r="O7" s="5" t="s">
        <v>57</v>
      </c>
      <c r="P7" s="5" t="s">
        <v>12</v>
      </c>
      <c r="Q7" s="5"/>
      <c r="R7" s="5" t="s">
        <v>82</v>
      </c>
      <c r="S7" s="5" t="s">
        <v>12</v>
      </c>
      <c r="T7" s="5" t="s">
        <v>86</v>
      </c>
      <c r="U7" s="5" t="s">
        <v>12</v>
      </c>
      <c r="V7" s="5" t="s">
        <v>83</v>
      </c>
      <c r="W7" s="5" t="s">
        <v>12</v>
      </c>
      <c r="X7" s="5" t="s">
        <v>84</v>
      </c>
      <c r="Y7" s="5" t="s">
        <v>12</v>
      </c>
      <c r="Z7" s="5" t="s">
        <v>97</v>
      </c>
      <c r="AA7" s="5" t="s">
        <v>12</v>
      </c>
      <c r="AB7" s="5" t="s">
        <v>88</v>
      </c>
      <c r="AC7" s="5" t="s">
        <v>12</v>
      </c>
      <c r="AD7" s="79"/>
      <c r="AE7" s="79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79"/>
      <c r="AE8" s="79"/>
    </row>
    <row r="9" s="1" customFormat="1" ht="28" customHeight="1" spans="1:31">
      <c r="A9" s="5" t="s">
        <v>16</v>
      </c>
      <c r="B9" s="6">
        <v>767.692354022528</v>
      </c>
      <c r="C9" s="6">
        <v>8.7793968575772</v>
      </c>
      <c r="D9" s="6">
        <v>4.53306609288</v>
      </c>
      <c r="E9" s="6">
        <v>76.62977259837</v>
      </c>
      <c r="F9" s="6">
        <v>200.004343227125</v>
      </c>
      <c r="G9" s="6">
        <v>74.2749607490592</v>
      </c>
      <c r="H9" s="74">
        <v>37.1366739094824</v>
      </c>
      <c r="I9" s="6">
        <v>17.2711567777876</v>
      </c>
      <c r="J9" s="74">
        <v>8.63539086157468</v>
      </c>
      <c r="K9" s="6">
        <v>37.1181493009501</v>
      </c>
      <c r="L9" s="74">
        <v>18.558671627845</v>
      </c>
      <c r="M9" s="6">
        <v>27.0257808038828</v>
      </c>
      <c r="N9" s="74">
        <v>13.5125969605532</v>
      </c>
      <c r="O9" s="6">
        <v>44.3142955954451</v>
      </c>
      <c r="P9" s="74">
        <v>22.1566666405448</v>
      </c>
      <c r="Q9" s="74">
        <v>6739.87584049149</v>
      </c>
      <c r="R9" s="6">
        <v>1093.91181848378</v>
      </c>
      <c r="S9" s="74">
        <v>16.2304446605949</v>
      </c>
      <c r="T9" s="6">
        <v>1114.01889131717</v>
      </c>
      <c r="U9" s="74">
        <v>16.52877467897</v>
      </c>
      <c r="V9" s="6">
        <v>744.065861015006</v>
      </c>
      <c r="W9" s="74">
        <v>11.0397562006238</v>
      </c>
      <c r="X9" s="74">
        <v>979.319641543112</v>
      </c>
      <c r="Y9" s="74">
        <v>14.5302326737179</v>
      </c>
      <c r="Z9" s="74">
        <v>725.870360336465</v>
      </c>
      <c r="AA9" s="74">
        <v>10.7697883093872</v>
      </c>
      <c r="AB9" s="6">
        <v>2082.68926779596</v>
      </c>
      <c r="AC9" s="74">
        <v>30.9010034767062</v>
      </c>
      <c r="AD9" s="6">
        <v>508905</v>
      </c>
      <c r="AE9" s="6">
        <v>23069</v>
      </c>
    </row>
    <row r="10" s="1" customFormat="1" ht="28" customHeight="1" spans="1:31">
      <c r="A10" s="7" t="s">
        <v>17</v>
      </c>
      <c r="B10" s="6">
        <v>1129.95458461475</v>
      </c>
      <c r="C10" s="6">
        <v>8.3872922437673</v>
      </c>
      <c r="D10" s="6">
        <v>5.47447053838</v>
      </c>
      <c r="E10" s="6">
        <v>87.00777436268</v>
      </c>
      <c r="F10" s="6">
        <v>221.853663903973</v>
      </c>
      <c r="G10" s="6">
        <v>90.8450462693774</v>
      </c>
      <c r="H10" s="74">
        <v>40.9481838932797</v>
      </c>
      <c r="I10" s="6">
        <v>21.0980782686679</v>
      </c>
      <c r="J10" s="74">
        <v>9.50990752075207</v>
      </c>
      <c r="K10" s="6">
        <v>45.3051831557785</v>
      </c>
      <c r="L10" s="74">
        <v>20.4212012362295</v>
      </c>
      <c r="M10" s="6">
        <v>29.5403415754255</v>
      </c>
      <c r="N10" s="74">
        <v>13.3152371953667</v>
      </c>
      <c r="O10" s="6">
        <v>35.0650146347232</v>
      </c>
      <c r="P10" s="74">
        <v>15.805470154372</v>
      </c>
      <c r="Q10" s="74">
        <v>9477.25932334857</v>
      </c>
      <c r="R10" s="6">
        <v>1708.67684142978</v>
      </c>
      <c r="S10" s="74">
        <v>18.0292295813856</v>
      </c>
      <c r="T10" s="6">
        <v>1763.60112333341</v>
      </c>
      <c r="U10" s="74">
        <v>18.6087671885112</v>
      </c>
      <c r="V10" s="6">
        <v>958.011862393306</v>
      </c>
      <c r="W10" s="74">
        <v>10.1085327488413</v>
      </c>
      <c r="X10" s="74">
        <v>1316.61240886813</v>
      </c>
      <c r="Y10" s="74">
        <v>13.8923328353427</v>
      </c>
      <c r="Z10" s="74">
        <v>847.518132046374</v>
      </c>
      <c r="AA10" s="74">
        <v>8.94265001231309</v>
      </c>
      <c r="AB10" s="6">
        <v>2882.83895527757</v>
      </c>
      <c r="AC10" s="74">
        <v>30.4184876336061</v>
      </c>
      <c r="AD10" s="6">
        <v>101471</v>
      </c>
      <c r="AE10" s="6">
        <v>5555</v>
      </c>
    </row>
    <row r="11" s="1" customFormat="1" ht="28" customHeight="1" spans="1:31">
      <c r="A11" s="7" t="s">
        <v>18</v>
      </c>
      <c r="B11" s="6">
        <v>835.763401289475</v>
      </c>
      <c r="C11" s="6">
        <v>9.6908934214306</v>
      </c>
      <c r="D11" s="6">
        <v>4.10101800108</v>
      </c>
      <c r="E11" s="6">
        <v>71.12951167728</v>
      </c>
      <c r="F11" s="6">
        <v>224.189500838873</v>
      </c>
      <c r="G11" s="6">
        <v>82.1263715262447</v>
      </c>
      <c r="H11" s="74">
        <v>36.6325680814418</v>
      </c>
      <c r="I11" s="6">
        <v>22.5269171092301</v>
      </c>
      <c r="J11" s="74">
        <v>10.0481588232004</v>
      </c>
      <c r="K11" s="6">
        <v>43.5077037578999</v>
      </c>
      <c r="L11" s="74">
        <v>19.406664270674</v>
      </c>
      <c r="M11" s="6">
        <v>26.2034992998877</v>
      </c>
      <c r="N11" s="74">
        <v>11.6881027888636</v>
      </c>
      <c r="O11" s="6">
        <v>49.8250091456107</v>
      </c>
      <c r="P11" s="74">
        <v>22.2245060358203</v>
      </c>
      <c r="Q11" s="74">
        <v>8099.29404742866</v>
      </c>
      <c r="R11" s="6">
        <v>1022.78383112031</v>
      </c>
      <c r="S11" s="74">
        <v>12.6280614721602</v>
      </c>
      <c r="T11" s="6">
        <v>1855.10369857616</v>
      </c>
      <c r="U11" s="74">
        <v>22.904511031614</v>
      </c>
      <c r="V11" s="6">
        <v>858.449868101191</v>
      </c>
      <c r="W11" s="74">
        <v>10.5990702779056</v>
      </c>
      <c r="X11" s="74">
        <v>1146.69083017352</v>
      </c>
      <c r="Y11" s="74">
        <v>14.1579108433231</v>
      </c>
      <c r="Z11" s="74">
        <v>867.684391080529</v>
      </c>
      <c r="AA11" s="74">
        <v>10.7130866714982</v>
      </c>
      <c r="AB11" s="6">
        <v>2348.58142837695</v>
      </c>
      <c r="AC11" s="74">
        <v>28.9973597034988</v>
      </c>
      <c r="AD11" s="6">
        <v>79273</v>
      </c>
      <c r="AE11" s="6">
        <v>3251</v>
      </c>
    </row>
    <row r="12" s="1" customFormat="1" ht="28" customHeight="1" spans="1:31">
      <c r="A12" s="7" t="s">
        <v>19</v>
      </c>
      <c r="B12" s="6">
        <v>788.943371730826</v>
      </c>
      <c r="C12" s="6">
        <v>9.5692963752665</v>
      </c>
      <c r="D12" s="6">
        <v>5.1959998813</v>
      </c>
      <c r="E12" s="6">
        <v>104.06727828746</v>
      </c>
      <c r="F12" s="6">
        <v>193.581972462091</v>
      </c>
      <c r="G12" s="6">
        <v>67.7443879640345</v>
      </c>
      <c r="H12" s="74">
        <v>34.9951945950447</v>
      </c>
      <c r="I12" s="6">
        <v>15.6016157749488</v>
      </c>
      <c r="J12" s="74">
        <v>8.05943630830814</v>
      </c>
      <c r="K12" s="6">
        <v>30.8407184189442</v>
      </c>
      <c r="L12" s="74">
        <v>15.9316066608339</v>
      </c>
      <c r="M12" s="6">
        <v>27.2084631591442</v>
      </c>
      <c r="N12" s="74">
        <v>14.055267033955</v>
      </c>
      <c r="O12" s="6">
        <v>52.1867871450191</v>
      </c>
      <c r="P12" s="74">
        <v>26.9584954018582</v>
      </c>
      <c r="Q12" s="74">
        <v>7549.63294739434</v>
      </c>
      <c r="R12" s="6">
        <v>1167.53368164425</v>
      </c>
      <c r="S12" s="74">
        <v>15.4647741125906</v>
      </c>
      <c r="T12" s="6">
        <v>966.588569779456</v>
      </c>
      <c r="U12" s="74">
        <v>12.8031200525194</v>
      </c>
      <c r="V12" s="6">
        <v>912.790064294204</v>
      </c>
      <c r="W12" s="74">
        <v>12.0905224221429</v>
      </c>
      <c r="X12" s="74">
        <v>1212.16284966169</v>
      </c>
      <c r="Y12" s="74">
        <v>16.0559176599446</v>
      </c>
      <c r="Z12" s="74">
        <v>750.05342908897</v>
      </c>
      <c r="AA12" s="74">
        <v>9.93496550514872</v>
      </c>
      <c r="AB12" s="6">
        <v>2540.50435292577</v>
      </c>
      <c r="AC12" s="74">
        <v>33.6507002476537</v>
      </c>
      <c r="AD12" s="6">
        <v>33699</v>
      </c>
      <c r="AE12" s="6">
        <v>1751</v>
      </c>
    </row>
    <row r="13" s="1" customFormat="1" ht="28" customHeight="1" spans="1:31">
      <c r="A13" s="7" t="s">
        <v>20</v>
      </c>
      <c r="B13" s="6">
        <v>501.3001433234</v>
      </c>
      <c r="C13" s="6">
        <v>9.822411</v>
      </c>
      <c r="D13" s="6">
        <v>5.4932</v>
      </c>
      <c r="E13" s="6">
        <v>81</v>
      </c>
      <c r="F13" s="6">
        <v>197.630396249908</v>
      </c>
      <c r="G13" s="6">
        <v>69.7587207939647</v>
      </c>
      <c r="H13" s="74">
        <v>35.2975666282393</v>
      </c>
      <c r="I13" s="6">
        <v>13.3985640518567</v>
      </c>
      <c r="J13" s="74">
        <v>6.77960693602715</v>
      </c>
      <c r="K13" s="6">
        <v>34.429292096975</v>
      </c>
      <c r="L13" s="74">
        <v>17.421050987237</v>
      </c>
      <c r="M13" s="6">
        <v>28.4111733684904</v>
      </c>
      <c r="N13" s="74">
        <v>14.3759127682787</v>
      </c>
      <c r="O13" s="6">
        <v>51.6326459386216</v>
      </c>
      <c r="P13" s="74">
        <v>26.1258626802179</v>
      </c>
      <c r="Q13" s="74">
        <v>4923.97630948522</v>
      </c>
      <c r="R13" s="6">
        <v>812.854440031089</v>
      </c>
      <c r="S13" s="74">
        <v>16.5080899854303</v>
      </c>
      <c r="T13" s="6">
        <v>537.872955729188</v>
      </c>
      <c r="U13" s="74">
        <v>10.9235488134471</v>
      </c>
      <c r="V13" s="6">
        <v>552.511122661531</v>
      </c>
      <c r="W13" s="74">
        <v>11.2208322691807</v>
      </c>
      <c r="X13" s="74">
        <v>654.847367516103</v>
      </c>
      <c r="Y13" s="74">
        <v>13.2991575579811</v>
      </c>
      <c r="Z13" s="74">
        <v>786.004786807768</v>
      </c>
      <c r="AA13" s="74">
        <v>15.9628060210944</v>
      </c>
      <c r="AB13" s="6">
        <v>1579.88563673954</v>
      </c>
      <c r="AC13" s="74">
        <v>32.0855653528664</v>
      </c>
      <c r="AD13" s="6">
        <v>27306</v>
      </c>
      <c r="AE13" s="6">
        <v>1500</v>
      </c>
    </row>
    <row r="14" s="1" customFormat="1" ht="28" customHeight="1" spans="1:31">
      <c r="A14" s="7" t="s">
        <v>21</v>
      </c>
      <c r="B14" s="6">
        <v>203.335370111732</v>
      </c>
      <c r="C14" s="6">
        <v>9.028125</v>
      </c>
      <c r="D14" s="6">
        <v>3.5761</v>
      </c>
      <c r="E14" s="6">
        <v>57.51</v>
      </c>
      <c r="F14" s="6">
        <v>178.358844853903</v>
      </c>
      <c r="G14" s="6">
        <v>60.2820753379852</v>
      </c>
      <c r="H14" s="74">
        <v>33.7981978899691</v>
      </c>
      <c r="I14" s="6">
        <v>13.2728139991278</v>
      </c>
      <c r="J14" s="74">
        <v>7.4416348737848</v>
      </c>
      <c r="K14" s="6">
        <v>28.5373053859573</v>
      </c>
      <c r="L14" s="74">
        <v>15.9999384439458</v>
      </c>
      <c r="M14" s="6">
        <v>30.8716746620148</v>
      </c>
      <c r="N14" s="74">
        <v>17.3087433299438</v>
      </c>
      <c r="O14" s="6">
        <v>45.3949754688181</v>
      </c>
      <c r="P14" s="74">
        <v>25.4514854623565</v>
      </c>
      <c r="Q14" s="74">
        <v>1835.73713828998</v>
      </c>
      <c r="R14" s="6">
        <v>872.738992880368</v>
      </c>
      <c r="S14" s="74">
        <v>47.5416101072804</v>
      </c>
      <c r="T14" s="6">
        <v>836.360629730054</v>
      </c>
      <c r="U14" s="74">
        <v>45.5599340605561</v>
      </c>
      <c r="V14" s="6">
        <v>694.976645916987</v>
      </c>
      <c r="W14" s="74">
        <v>37.8581786804384</v>
      </c>
      <c r="X14" s="74">
        <v>809.536585631983</v>
      </c>
      <c r="Y14" s="74">
        <v>44.0987202768083</v>
      </c>
      <c r="Z14" s="74">
        <v>-948.420986142633</v>
      </c>
      <c r="AA14" s="74">
        <v>-51.6643132810454</v>
      </c>
      <c r="AB14" s="6">
        <v>-429.454729726781</v>
      </c>
      <c r="AC14" s="74">
        <v>-23.3941298440378</v>
      </c>
      <c r="AD14" s="6">
        <v>18344</v>
      </c>
      <c r="AE14" s="6">
        <v>656</v>
      </c>
    </row>
    <row r="15" s="1" customFormat="1" ht="28" customHeight="1" spans="1:31">
      <c r="A15" s="7" t="s">
        <v>22</v>
      </c>
      <c r="B15" s="6">
        <v>564.341671054281</v>
      </c>
      <c r="C15" s="6">
        <v>8.654816</v>
      </c>
      <c r="D15" s="6">
        <v>4.9584</v>
      </c>
      <c r="E15" s="6">
        <v>64.8536</v>
      </c>
      <c r="F15" s="6">
        <v>174.606711038772</v>
      </c>
      <c r="G15" s="6">
        <v>55.5238324710806</v>
      </c>
      <c r="H15" s="74">
        <v>31.7993690739363</v>
      </c>
      <c r="I15" s="6">
        <v>11.0471324768936</v>
      </c>
      <c r="J15" s="74">
        <v>6.32686590977622</v>
      </c>
      <c r="K15" s="6">
        <v>37.3123030866709</v>
      </c>
      <c r="L15" s="74">
        <v>21.3693407685719</v>
      </c>
      <c r="M15" s="6">
        <v>26.4857536476196</v>
      </c>
      <c r="N15" s="74">
        <v>15.168806221737</v>
      </c>
      <c r="O15" s="6">
        <v>44.2376893565076</v>
      </c>
      <c r="P15" s="74">
        <v>25.3356180259786</v>
      </c>
      <c r="Q15" s="74">
        <v>4884.27361404433</v>
      </c>
      <c r="R15" s="6">
        <v>799.039198949848</v>
      </c>
      <c r="S15" s="74">
        <v>16.3594274623001</v>
      </c>
      <c r="T15" s="6">
        <v>476.382594200011</v>
      </c>
      <c r="U15" s="74">
        <v>9.75339696019918</v>
      </c>
      <c r="V15" s="6">
        <v>564.017043509838</v>
      </c>
      <c r="W15" s="74">
        <v>11.5476135875773</v>
      </c>
      <c r="X15" s="74">
        <v>770.533637993635</v>
      </c>
      <c r="Y15" s="74">
        <v>15.7758082138975</v>
      </c>
      <c r="Z15" s="74">
        <v>689.23853527573</v>
      </c>
      <c r="AA15" s="74">
        <v>14.1113825665679</v>
      </c>
      <c r="AB15" s="6">
        <v>1585.06260411527</v>
      </c>
      <c r="AC15" s="74">
        <v>32.4523712094579</v>
      </c>
      <c r="AD15" s="6">
        <v>17203</v>
      </c>
      <c r="AE15" s="6">
        <v>853</v>
      </c>
    </row>
    <row r="16" s="1" customFormat="1" ht="28" customHeight="1" spans="1:31">
      <c r="A16" s="7" t="s">
        <v>23</v>
      </c>
      <c r="B16" s="6">
        <v>588.271858418449</v>
      </c>
      <c r="C16" s="6">
        <v>8.478717</v>
      </c>
      <c r="D16" s="6">
        <v>3.9988</v>
      </c>
      <c r="E16" s="6">
        <v>84.7875</v>
      </c>
      <c r="F16" s="6">
        <v>162.065104472662</v>
      </c>
      <c r="G16" s="6">
        <v>57.293488581446</v>
      </c>
      <c r="H16" s="74">
        <v>35.3521436757601</v>
      </c>
      <c r="I16" s="6">
        <v>15.2370906377333</v>
      </c>
      <c r="J16" s="74">
        <v>9.40183310115574</v>
      </c>
      <c r="K16" s="6">
        <v>32.1639765943334</v>
      </c>
      <c r="L16" s="74">
        <v>19.8463307070271</v>
      </c>
      <c r="M16" s="6">
        <v>25.0683928740642</v>
      </c>
      <c r="N16" s="74">
        <v>15.4681002771284</v>
      </c>
      <c r="O16" s="6">
        <v>32.3021557850848</v>
      </c>
      <c r="P16" s="74">
        <v>19.9315922389287</v>
      </c>
      <c r="Q16" s="74">
        <v>4987.7907249345</v>
      </c>
      <c r="R16" s="6">
        <v>712.205932292296</v>
      </c>
      <c r="S16" s="74">
        <v>14.2789858590478</v>
      </c>
      <c r="T16" s="6">
        <v>586.495521200656</v>
      </c>
      <c r="U16" s="74">
        <v>11.7586232772097</v>
      </c>
      <c r="V16" s="6">
        <v>538.252622499827</v>
      </c>
      <c r="W16" s="74">
        <v>10.7914034927136</v>
      </c>
      <c r="X16" s="74">
        <v>726.041322956669</v>
      </c>
      <c r="Y16" s="74">
        <v>14.5563710066485</v>
      </c>
      <c r="Z16" s="74">
        <v>619.763617531367</v>
      </c>
      <c r="AA16" s="74">
        <v>12.4256138982155</v>
      </c>
      <c r="AB16" s="6">
        <v>1805.03170845369</v>
      </c>
      <c r="AC16" s="74">
        <v>36.1890024661648</v>
      </c>
      <c r="AD16" s="6">
        <v>42212</v>
      </c>
      <c r="AE16" s="6">
        <v>1688</v>
      </c>
    </row>
    <row r="17" s="1" customFormat="1" ht="28" customHeight="1" spans="1:31">
      <c r="A17" s="7" t="s">
        <v>24</v>
      </c>
      <c r="B17" s="6">
        <v>550.6915497311</v>
      </c>
      <c r="C17" s="6">
        <v>8.995785</v>
      </c>
      <c r="D17" s="6">
        <v>3.4813</v>
      </c>
      <c r="E17" s="6">
        <v>76.5956</v>
      </c>
      <c r="F17" s="6">
        <v>197.092068628674</v>
      </c>
      <c r="G17" s="6">
        <v>72.0681893004115</v>
      </c>
      <c r="H17" s="74">
        <v>36.5657480799949</v>
      </c>
      <c r="I17" s="6">
        <v>15.3152656191545</v>
      </c>
      <c r="J17" s="74">
        <v>7.7706148835491</v>
      </c>
      <c r="K17" s="6">
        <v>39.7832023943135</v>
      </c>
      <c r="L17" s="74">
        <v>20.1850854126789</v>
      </c>
      <c r="M17" s="6">
        <v>26.9230369539011</v>
      </c>
      <c r="N17" s="74">
        <v>13.6601321104528</v>
      </c>
      <c r="O17" s="6">
        <v>43.0023743608929</v>
      </c>
      <c r="P17" s="74">
        <v>21.8184195133242</v>
      </c>
      <c r="Q17" s="74">
        <v>4953.9031523673</v>
      </c>
      <c r="R17" s="6">
        <v>757.002448760229</v>
      </c>
      <c r="S17" s="74">
        <v>15.2809295110762</v>
      </c>
      <c r="T17" s="6">
        <v>632.728525207502</v>
      </c>
      <c r="U17" s="74">
        <v>12.772323272108</v>
      </c>
      <c r="V17" s="6">
        <v>501.937475518884</v>
      </c>
      <c r="W17" s="74">
        <v>10.1321616527571</v>
      </c>
      <c r="X17" s="74">
        <v>677.523800959859</v>
      </c>
      <c r="Y17" s="74">
        <v>13.6765653288174</v>
      </c>
      <c r="Z17" s="74">
        <v>715.256548052462</v>
      </c>
      <c r="AA17" s="74">
        <v>14.4382424535422</v>
      </c>
      <c r="AB17" s="6">
        <v>1669.45435386837</v>
      </c>
      <c r="AC17" s="74">
        <v>33.6997777816991</v>
      </c>
      <c r="AD17" s="6">
        <v>48114</v>
      </c>
      <c r="AE17" s="6">
        <v>1675</v>
      </c>
    </row>
    <row r="18" s="1" customFormat="1" ht="28" customHeight="1" spans="1:31">
      <c r="A18" s="7" t="s">
        <v>25</v>
      </c>
      <c r="B18" s="6">
        <v>793.050202260817</v>
      </c>
      <c r="C18" s="6">
        <v>8.193935</v>
      </c>
      <c r="D18" s="6">
        <v>5.2689</v>
      </c>
      <c r="E18" s="6">
        <v>66.8955</v>
      </c>
      <c r="F18" s="6">
        <v>193.934738157984</v>
      </c>
      <c r="G18" s="6">
        <v>77.7731608554632</v>
      </c>
      <c r="H18" s="74">
        <v>40.1027487876398</v>
      </c>
      <c r="I18" s="6">
        <v>15.8493616122711</v>
      </c>
      <c r="J18" s="74">
        <v>8.17252327396851</v>
      </c>
      <c r="K18" s="6">
        <v>32.1563896209203</v>
      </c>
      <c r="L18" s="74">
        <v>16.5810364488311</v>
      </c>
      <c r="M18" s="6">
        <v>25.3716129468207</v>
      </c>
      <c r="N18" s="74">
        <v>13.082551990326</v>
      </c>
      <c r="O18" s="6">
        <v>42.7842131225083</v>
      </c>
      <c r="P18" s="74">
        <v>22.0611394992347</v>
      </c>
      <c r="Q18" s="74">
        <v>6498.20225743844</v>
      </c>
      <c r="R18" s="6">
        <v>1143.49117978285</v>
      </c>
      <c r="S18" s="74">
        <v>17.597038911399</v>
      </c>
      <c r="T18" s="6">
        <v>985.162792504666</v>
      </c>
      <c r="U18" s="74">
        <v>15.1605436930954</v>
      </c>
      <c r="V18" s="6">
        <v>781.730574785635</v>
      </c>
      <c r="W18" s="74">
        <v>12.0299514206532</v>
      </c>
      <c r="X18" s="74">
        <v>978.896768713676</v>
      </c>
      <c r="Y18" s="74">
        <v>15.0641166576978</v>
      </c>
      <c r="Z18" s="74">
        <v>689.362339642801</v>
      </c>
      <c r="AA18" s="74">
        <v>10.6085085125458</v>
      </c>
      <c r="AB18" s="6">
        <v>1919.55860200881</v>
      </c>
      <c r="AC18" s="74">
        <v>29.5398408046088</v>
      </c>
      <c r="AD18" s="6">
        <v>59196</v>
      </c>
      <c r="AE18" s="6">
        <v>3119</v>
      </c>
    </row>
    <row r="19" s="1" customFormat="1" ht="28" customHeight="1" spans="1:31">
      <c r="A19" s="7" t="s">
        <v>26</v>
      </c>
      <c r="B19" s="6">
        <v>604.290585966201</v>
      </c>
      <c r="C19" s="6">
        <v>8.468103</v>
      </c>
      <c r="D19" s="6">
        <v>2.9672</v>
      </c>
      <c r="E19" s="6">
        <v>60.1879</v>
      </c>
      <c r="F19" s="6">
        <v>168.699788845825</v>
      </c>
      <c r="G19" s="6">
        <v>63.8546579755373</v>
      </c>
      <c r="H19" s="74">
        <v>37.8510598100951</v>
      </c>
      <c r="I19" s="6">
        <v>13.0320065938491</v>
      </c>
      <c r="J19" s="74">
        <v>7.72496912000233</v>
      </c>
      <c r="K19" s="6">
        <v>26.9692633512861</v>
      </c>
      <c r="L19" s="74">
        <v>15.9865424466733</v>
      </c>
      <c r="M19" s="6">
        <v>25.9272929984396</v>
      </c>
      <c r="N19" s="74">
        <v>15.3688947542991</v>
      </c>
      <c r="O19" s="6">
        <v>38.9165679267126</v>
      </c>
      <c r="P19" s="74">
        <v>23.0685338689301</v>
      </c>
      <c r="Q19" s="74">
        <v>5117.19519478103</v>
      </c>
      <c r="R19" s="6">
        <v>755.209948975779</v>
      </c>
      <c r="S19" s="74">
        <v>14.7582791007466</v>
      </c>
      <c r="T19" s="6">
        <v>636.897182119195</v>
      </c>
      <c r="U19" s="74">
        <v>12.4462162938158</v>
      </c>
      <c r="V19" s="6">
        <v>600.787269537485</v>
      </c>
      <c r="W19" s="74">
        <v>11.7405579945479</v>
      </c>
      <c r="X19" s="74">
        <v>678.524046987034</v>
      </c>
      <c r="Y19" s="74">
        <v>13.2596866283126</v>
      </c>
      <c r="Z19" s="74">
        <v>763.315505912077</v>
      </c>
      <c r="AA19" s="74">
        <v>14.916677532461</v>
      </c>
      <c r="AB19" s="6">
        <v>1682.46124124946</v>
      </c>
      <c r="AC19" s="74">
        <v>32.8785824501161</v>
      </c>
      <c r="AD19" s="6">
        <v>39734</v>
      </c>
      <c r="AE19" s="6">
        <v>1179</v>
      </c>
    </row>
    <row r="20" s="1" customFormat="1" ht="28" customHeight="1" spans="1:31">
      <c r="A20" s="7" t="s">
        <v>27</v>
      </c>
      <c r="B20" s="6">
        <v>540.26053276613</v>
      </c>
      <c r="C20" s="6">
        <v>8.502717</v>
      </c>
      <c r="D20" s="6">
        <v>4.7666</v>
      </c>
      <c r="E20" s="6">
        <v>68.5625</v>
      </c>
      <c r="F20" s="6">
        <v>219.679403959737</v>
      </c>
      <c r="G20" s="6">
        <v>65.3254970468347</v>
      </c>
      <c r="H20" s="74">
        <v>29.7367417560945</v>
      </c>
      <c r="I20" s="6">
        <v>20.7169416021962</v>
      </c>
      <c r="J20" s="74">
        <v>9.43053432810349</v>
      </c>
      <c r="K20" s="6">
        <v>37.3218409450129</v>
      </c>
      <c r="L20" s="74">
        <v>16.9892307937312</v>
      </c>
      <c r="M20" s="6">
        <v>26.0163879876882</v>
      </c>
      <c r="N20" s="74">
        <v>11.8428890095025</v>
      </c>
      <c r="O20" s="6">
        <v>70.2987363780052</v>
      </c>
      <c r="P20" s="74">
        <v>32.0006041125683</v>
      </c>
      <c r="Q20" s="74">
        <v>4593.68262778593</v>
      </c>
      <c r="R20" s="6">
        <v>760.753988471523</v>
      </c>
      <c r="S20" s="74">
        <v>16.560873924331</v>
      </c>
      <c r="T20" s="6">
        <v>416.478444572153</v>
      </c>
      <c r="U20" s="74">
        <v>9.0663304002107</v>
      </c>
      <c r="V20" s="6">
        <v>493.585000933045</v>
      </c>
      <c r="W20" s="74">
        <v>10.7448650881427</v>
      </c>
      <c r="X20" s="74">
        <v>789.42381147365</v>
      </c>
      <c r="Y20" s="74">
        <v>17.1849880681491</v>
      </c>
      <c r="Z20" s="74">
        <v>649.216654215053</v>
      </c>
      <c r="AA20" s="74">
        <v>14.1328147114065</v>
      </c>
      <c r="AB20" s="6">
        <v>1484.2247281205</v>
      </c>
      <c r="AC20" s="74">
        <v>32.31012780776</v>
      </c>
      <c r="AD20" s="6">
        <v>24042</v>
      </c>
      <c r="AE20" s="6">
        <v>1146</v>
      </c>
    </row>
    <row r="21" s="1" customFormat="1" ht="28" customHeight="1" spans="1:31">
      <c r="A21" s="7" t="s">
        <v>28</v>
      </c>
      <c r="B21" s="6">
        <v>534.71674550615</v>
      </c>
      <c r="C21" s="6">
        <v>6.839771</v>
      </c>
      <c r="D21" s="6">
        <v>3.8009</v>
      </c>
      <c r="E21" s="6">
        <v>88.0833</v>
      </c>
      <c r="F21" s="6">
        <v>191.958062913003</v>
      </c>
      <c r="G21" s="6">
        <v>66.8471689148599</v>
      </c>
      <c r="H21" s="74">
        <v>34.8238401140543</v>
      </c>
      <c r="I21" s="6">
        <v>11.1103844683524</v>
      </c>
      <c r="J21" s="74">
        <v>5.7879227888373</v>
      </c>
      <c r="K21" s="6">
        <v>30.2774834798755</v>
      </c>
      <c r="L21" s="74">
        <v>15.7729678141196</v>
      </c>
      <c r="M21" s="6">
        <v>24.7423952815248</v>
      </c>
      <c r="N21" s="74">
        <v>12.8894795592609</v>
      </c>
      <c r="O21" s="6">
        <v>58.9806307683906</v>
      </c>
      <c r="P21" s="74">
        <v>30.7257897237279</v>
      </c>
      <c r="Q21" s="74">
        <v>3657.34014344049</v>
      </c>
      <c r="R21" s="6">
        <v>441.527441635097</v>
      </c>
      <c r="S21" s="74">
        <v>12.0723647327959</v>
      </c>
      <c r="T21" s="6">
        <v>267.526548996201</v>
      </c>
      <c r="U21" s="74">
        <v>7.31478447461375</v>
      </c>
      <c r="V21" s="6">
        <v>433.907258104902</v>
      </c>
      <c r="W21" s="74">
        <v>11.8640115791014</v>
      </c>
      <c r="X21" s="74">
        <v>393.431972015706</v>
      </c>
      <c r="Y21" s="74">
        <v>10.7573251758203</v>
      </c>
      <c r="Z21" s="74">
        <v>791.576166384469</v>
      </c>
      <c r="AA21" s="74">
        <v>21.6434932311171</v>
      </c>
      <c r="AB21" s="6">
        <v>1329.37075630411</v>
      </c>
      <c r="AC21" s="74">
        <v>36.3480208065516</v>
      </c>
      <c r="AD21" s="6">
        <v>18311</v>
      </c>
      <c r="AE21" s="6">
        <v>696</v>
      </c>
    </row>
    <row r="22" s="46" customFormat="1" ht="28" customHeight="1" spans="1:16379">
      <c r="A22" s="46" t="s">
        <v>44</v>
      </c>
      <c r="B22" s="75"/>
      <c r="C22" s="75"/>
      <c r="D22" s="76"/>
      <c r="E22" s="76"/>
      <c r="F22" s="76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1:16379">
      <c r="A23" s="77" t="s">
        <v>45</v>
      </c>
      <c r="B23" s="32">
        <v>87.9942182464718</v>
      </c>
      <c r="C23" s="32">
        <v>50.8936170212765</v>
      </c>
      <c r="D23" s="32">
        <v>1.60344153304</v>
      </c>
      <c r="E23" s="32">
        <v>89.54228855721</v>
      </c>
      <c r="F23" s="32">
        <v>356.333648807196</v>
      </c>
      <c r="G23" s="32">
        <v>321.683903011341</v>
      </c>
      <c r="H23" s="32">
        <v>90.2760387878489</v>
      </c>
      <c r="I23" s="31">
        <v>0.776456785295268</v>
      </c>
      <c r="J23" s="32">
        <v>0.217901617737872</v>
      </c>
      <c r="K23" s="31">
        <v>6.21255377395385</v>
      </c>
      <c r="L23" s="32">
        <v>1.74346537149943</v>
      </c>
      <c r="M23" s="31">
        <v>22.7238951896754</v>
      </c>
      <c r="N23" s="32">
        <v>6.37713987038333</v>
      </c>
      <c r="O23" s="31">
        <v>4.93684004693</v>
      </c>
      <c r="P23" s="32">
        <v>1.38545435253049</v>
      </c>
      <c r="Q23" s="31">
        <v>4478.34404352257</v>
      </c>
      <c r="R23" s="31">
        <v>1274.19621300712</v>
      </c>
      <c r="S23" s="32">
        <v>28.4523967034222</v>
      </c>
      <c r="T23" s="31">
        <v>2.74194380935943</v>
      </c>
      <c r="U23" s="32">
        <v>0.061226734317685</v>
      </c>
      <c r="V23" s="31">
        <v>152.861826254927</v>
      </c>
      <c r="W23" s="32">
        <v>3.41335602556093</v>
      </c>
      <c r="X23" s="31">
        <v>417.498454911066</v>
      </c>
      <c r="Y23" s="31">
        <v>9.3226078848259</v>
      </c>
      <c r="Z23" s="31">
        <v>927.548753644022</v>
      </c>
      <c r="AA23" s="31">
        <v>20.71186904422</v>
      </c>
      <c r="AB23" s="31">
        <v>1703.49685189607</v>
      </c>
      <c r="AC23" s="32">
        <v>38.0385436076533</v>
      </c>
      <c r="AD23" s="31">
        <v>2557</v>
      </c>
      <c r="AE23" s="80">
        <v>41</v>
      </c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77" t="s">
        <v>72</v>
      </c>
      <c r="B24" s="32">
        <v>52.7167570399476</v>
      </c>
      <c r="C24" s="32">
        <v>57.1153846153846</v>
      </c>
      <c r="D24" s="32">
        <v>3.59212050984</v>
      </c>
      <c r="E24" s="32">
        <v>97.88461538461</v>
      </c>
      <c r="F24" s="32">
        <v>337.808377752028</v>
      </c>
      <c r="G24" s="32">
        <v>314.166431054461</v>
      </c>
      <c r="H24" s="32">
        <v>93.0013734843127</v>
      </c>
      <c r="I24" s="31">
        <v>2.8558516801854</v>
      </c>
      <c r="J24" s="32">
        <v>0.845405818289613</v>
      </c>
      <c r="K24" s="31">
        <v>2.28736964078795</v>
      </c>
      <c r="L24" s="32">
        <v>0.67712045983271</v>
      </c>
      <c r="M24" s="31">
        <v>14.6280417149479</v>
      </c>
      <c r="N24" s="32">
        <v>4.33027795589064</v>
      </c>
      <c r="O24" s="31">
        <v>3.87068366164542</v>
      </c>
      <c r="P24" s="32">
        <v>1.14582228167436</v>
      </c>
      <c r="Q24" s="31">
        <v>3010.93785401239</v>
      </c>
      <c r="R24" s="31">
        <v>1388.33114553423</v>
      </c>
      <c r="S24" s="32">
        <v>46.1095915242532</v>
      </c>
      <c r="T24" s="31">
        <v>8.59513601329908</v>
      </c>
      <c r="U24" s="32">
        <v>0.285463746847022</v>
      </c>
      <c r="V24" s="31">
        <v>515.163189511863</v>
      </c>
      <c r="W24" s="32">
        <v>17.1097250919794</v>
      </c>
      <c r="X24" s="31">
        <v>279.487607677195</v>
      </c>
      <c r="Y24" s="31">
        <v>9.2824103727265</v>
      </c>
      <c r="Z24" s="31">
        <v>996.938378419223</v>
      </c>
      <c r="AA24" s="31">
        <v>33.110559790887</v>
      </c>
      <c r="AB24" s="31">
        <v>-177.577603143418</v>
      </c>
      <c r="AC24" s="32">
        <v>-5.89775052669312</v>
      </c>
      <c r="AD24" s="31">
        <v>863</v>
      </c>
      <c r="AE24" s="80">
        <v>31</v>
      </c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2020-05-18T09:33:35Z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