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7290" tabRatio="855" activeTab="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Print_Area" localSheetId="10">基层本月2!$A$1:$Y$166</definedName>
    <definedName name="_xlnm.Print_Area" localSheetId="2">医院与上月比!$A$1:$P$21</definedName>
    <definedName name="_xlnm.Print_Area" localSheetId="7">总院本月1!$A$1:$AC$26</definedName>
    <definedName name="_xlnm.Print_Area" localSheetId="8">总院本月2!$A$1:$AC$34</definedName>
    <definedName name="_xlnm.Print_Area" localSheetId="6">'总院累计 2'!$A$1:$AC$25</definedName>
    <definedName name="_xlnm.Print_Titles" localSheetId="9">基层本月1!$A:$A,基层本月1!$1:$7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切片器_区划">#N/A</definedName>
  </definedNames>
  <calcPr calcId="144525"/>
</workbook>
</file>

<file path=xl/calcChain.xml><?xml version="1.0" encoding="utf-8"?>
<calcChain xmlns="http://schemas.openxmlformats.org/spreadsheetml/2006/main">
  <c r="K18" i="25"/>
  <c r="J18"/>
  <c r="I18"/>
  <c r="H18"/>
  <c r="G18"/>
  <c r="F18"/>
  <c r="E18"/>
  <c r="D18"/>
  <c r="C18"/>
  <c r="B18"/>
  <c r="K17"/>
  <c r="J17"/>
  <c r="I17"/>
  <c r="H17"/>
  <c r="G17"/>
  <c r="F17"/>
  <c r="E17"/>
  <c r="D17"/>
  <c r="C17"/>
  <c r="B17"/>
  <c r="K16"/>
  <c r="J16"/>
  <c r="I16"/>
  <c r="H16"/>
  <c r="G16"/>
  <c r="F16"/>
  <c r="E16"/>
  <c r="D16"/>
  <c r="C16"/>
  <c r="B16"/>
  <c r="K15"/>
  <c r="J15"/>
  <c r="I15"/>
  <c r="H15"/>
  <c r="G15"/>
  <c r="F15"/>
  <c r="E15"/>
  <c r="D15"/>
  <c r="C15"/>
  <c r="B15"/>
  <c r="K14"/>
  <c r="J14"/>
  <c r="I14"/>
  <c r="H14"/>
  <c r="G14"/>
  <c r="F14"/>
  <c r="E14"/>
  <c r="D14"/>
  <c r="C14"/>
  <c r="B14"/>
  <c r="K13"/>
  <c r="J13"/>
  <c r="I13"/>
  <c r="H13"/>
  <c r="G13"/>
  <c r="F13"/>
  <c r="E13"/>
  <c r="D13"/>
  <c r="C13"/>
  <c r="B13"/>
  <c r="K12"/>
  <c r="J12"/>
  <c r="I12"/>
  <c r="H12"/>
  <c r="G12"/>
  <c r="F12"/>
  <c r="E12"/>
  <c r="D12"/>
  <c r="C12"/>
  <c r="B12"/>
  <c r="K11"/>
  <c r="J11"/>
  <c r="I11"/>
  <c r="H11"/>
  <c r="G11"/>
  <c r="F11"/>
  <c r="E11"/>
  <c r="D11"/>
  <c r="C11"/>
  <c r="B11"/>
  <c r="K10"/>
  <c r="J10"/>
  <c r="I10"/>
  <c r="H10"/>
  <c r="G10"/>
  <c r="F10"/>
  <c r="E10"/>
  <c r="D10"/>
  <c r="C10"/>
  <c r="B10"/>
  <c r="K9"/>
  <c r="J9"/>
  <c r="I9"/>
  <c r="H9"/>
  <c r="G9"/>
  <c r="F9"/>
  <c r="E9"/>
  <c r="D9"/>
  <c r="C9"/>
  <c r="B9"/>
  <c r="K8"/>
  <c r="J8"/>
  <c r="I8"/>
  <c r="H8"/>
  <c r="G8"/>
  <c r="F8"/>
  <c r="E8"/>
  <c r="D8"/>
  <c r="C8"/>
  <c r="B8"/>
  <c r="K7"/>
  <c r="J7"/>
  <c r="I7"/>
  <c r="H7"/>
  <c r="G7"/>
  <c r="F7"/>
  <c r="E7"/>
  <c r="D7"/>
  <c r="C7"/>
  <c r="B7"/>
  <c r="K6"/>
  <c r="J6"/>
  <c r="I6"/>
  <c r="H6"/>
  <c r="G6"/>
  <c r="F6"/>
  <c r="E6"/>
  <c r="D6"/>
  <c r="C6"/>
  <c r="B6"/>
</calcChain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family val="3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<sst xmlns="http://schemas.openxmlformats.org/spreadsheetml/2006/main" count="974" uniqueCount="309">
  <si>
    <t xml:space="preserve"> </t>
  </si>
  <si>
    <t>三明市公立医疗机构运行情况报表</t>
  </si>
  <si>
    <t>（2020年3月）</t>
  </si>
  <si>
    <t>三明市卫生健康委员会</t>
  </si>
  <si>
    <t>三明市总医院医药收入构成及主要指标（1-3月）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</si>
  <si>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</si>
  <si>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</si>
  <si>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</si>
  <si>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</si>
  <si>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</si>
  <si>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</si>
  <si>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</si>
  <si>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</si>
  <si>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</si>
  <si>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</si>
  <si>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</si>
  <si>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</si>
  <si>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</si>
  <si>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</si>
  <si>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</si>
  <si>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</si>
  <si>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</si>
  <si>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</si>
  <si>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</si>
  <si>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</si>
  <si>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</si>
  <si>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</si>
  <si>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</si>
  <si>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</si>
  <si>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县级及以上医院3月份主要指标与上月比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</si>
  <si>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</si>
  <si>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</si>
  <si>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</si>
  <si>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</si>
  <si>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</si>
  <si>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</si>
  <si>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</si>
  <si>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</si>
  <si>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</si>
  <si>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</si>
  <si>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</si>
  <si>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</si>
  <si>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</si>
  <si>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</si>
  <si>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</si>
  <si>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</si>
  <si>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</si>
  <si>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</si>
  <si>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县级及以上医院3月份主要指标同期对比表</t>
  </si>
  <si>
    <t>县级及以上医院1-3月份主要指标同期对比表</t>
  </si>
  <si>
    <t>2020年1-3月与2019年1-3月收入对比表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</si>
  <si>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</si>
  <si>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</si>
  <si>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</si>
  <si>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</si>
  <si>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</si>
  <si>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</si>
  <si>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</si>
  <si>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</si>
  <si>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2020年1-3月</t>
  </si>
  <si>
    <t>2019年1-3月</t>
  </si>
  <si>
    <t>乡镇卫生院同比</t>
  </si>
  <si>
    <t>2020年1-3月三明市总医院医药收入构成及主要指标(一)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</si>
  <si>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</si>
  <si>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</si>
  <si>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</si>
  <si>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</si>
  <si>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</si>
  <si>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</si>
  <si>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</si>
  <si>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</si>
  <si>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</si>
  <si>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</si>
  <si>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2020年1-3月三明市总医院医药收入构成及主要指标(二)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</si>
  <si>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</si>
  <si>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</si>
  <si>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</si>
  <si>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</si>
  <si>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</si>
  <si>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</si>
  <si>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</si>
  <si>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</si>
  <si>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</si>
  <si>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</si>
  <si>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</si>
  <si>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</si>
  <si>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</si>
  <si>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</si>
  <si>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</si>
  <si>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2020年3月三明市总医院医药收入构成及主要指标（一）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</si>
  <si>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</si>
  <si>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</si>
  <si>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</si>
  <si>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</si>
  <si>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</si>
  <si>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2020年3月三明市总医院医药收入构成及主要指标（二）</t>
  </si>
  <si>
    <t>病床使用率（%）</t>
  </si>
  <si>
    <t>挂号.诊察费.护理</t>
  </si>
  <si>
    <t>2020年3月基层医院医药收入构成及主要指标（一）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</si>
  <si>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</si>
  <si>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</si>
  <si>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</si>
  <si>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</si>
  <si>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</si>
  <si>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</si>
  <si>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</si>
  <si>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</si>
  <si>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</si>
  <si>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</si>
  <si>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</si>
  <si>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</si>
  <si>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</si>
  <si>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</si>
  <si>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</si>
  <si>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</si>
  <si>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</si>
  <si>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</si>
  <si>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</si>
  <si>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</si>
  <si>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</si>
  <si>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</si>
  <si>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</si>
  <si>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</si>
  <si>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</si>
  <si>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</si>
  <si>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</si>
  <si>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</si>
  <si>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</si>
  <si>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</si>
  <si>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</si>
  <si>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</si>
  <si>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</si>
  <si>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</si>
  <si>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</si>
  <si>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</si>
  <si>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</si>
  <si>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</si>
  <si>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</si>
  <si>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</si>
  <si>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</si>
  <si>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</si>
  <si>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</si>
  <si>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</si>
  <si>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</si>
  <si>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</si>
  <si>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</si>
  <si>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</si>
  <si>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</si>
  <si>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</si>
  <si>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</si>
  <si>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</si>
  <si>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</si>
  <si>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</si>
  <si>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</si>
  <si>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</si>
  <si>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</si>
  <si>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</si>
  <si>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</si>
  <si>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</si>
  <si>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</si>
  <si>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</si>
  <si>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</si>
  <si>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</si>
  <si>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</si>
  <si>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</si>
  <si>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</si>
  <si>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</si>
  <si>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</si>
  <si>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</si>
  <si>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</si>
  <si>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</si>
  <si>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</si>
  <si>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</si>
  <si>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</si>
  <si>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</si>
  <si>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</si>
  <si>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</si>
  <si>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</si>
  <si>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</si>
  <si>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</si>
  <si>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</si>
  <si>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</si>
  <si>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</si>
  <si>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</si>
  <si>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</si>
  <si>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</si>
  <si>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</si>
  <si>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</si>
  <si>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</si>
  <si>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</si>
  <si>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</si>
  <si>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</si>
  <si>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</si>
  <si>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</si>
  <si>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</si>
  <si>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</si>
  <si>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</si>
  <si>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</si>
  <si>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</si>
  <si>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</si>
  <si>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</si>
  <si>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</si>
  <si>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</si>
  <si>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</si>
  <si>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</si>
  <si>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</si>
  <si>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</si>
  <si>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</si>
  <si>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</si>
  <si>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</si>
  <si>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</si>
  <si>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</si>
  <si>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</si>
  <si>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</si>
  <si>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</si>
  <si>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</si>
  <si>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</si>
  <si>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</si>
  <si>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</si>
  <si>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</si>
  <si>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</si>
  <si>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</si>
  <si>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</si>
  <si>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</si>
  <si>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</si>
  <si>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</si>
  <si>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</si>
  <si>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</si>
  <si>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</si>
  <si>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</si>
  <si>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</si>
  <si>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</si>
  <si>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</si>
  <si>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</si>
  <si>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</si>
  <si>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</si>
  <si>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</si>
  <si>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</si>
  <si>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</si>
  <si>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</si>
  <si>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</si>
  <si>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</si>
  <si>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</si>
  <si>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</si>
  <si>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</si>
  <si>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</si>
  <si>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</si>
  <si>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</si>
  <si>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</si>
  <si>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</si>
  <si>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</si>
  <si>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</si>
  <si>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</si>
  <si>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</si>
  <si>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</si>
  <si>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2020年3月三明市基层医院医药收入构成及主要指标（二）</t>
  </si>
  <si>
    <t>其中：村所门急诊人次数</t>
  </si>
  <si>
    <t>床位.诊察费.护理</t>
  </si>
  <si>
    <t>2019年1-11月三明市社区、乡镇卫生院医药收入构成及主要指标（累计数）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</si>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</sst>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8" formatCode="0.00_ "/>
    <numFmt numFmtId="179" formatCode="#0.00"/>
    <numFmt numFmtId="180" formatCode="0.0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family val="4"/>
      <charset val="134"/>
    </font>
    <font>
      <sz val="28"/>
      <color theme="1"/>
      <name val="楷体"/>
      <family val="3"/>
      <charset val="134"/>
    </font>
    <font>
      <sz val="26"/>
      <color theme="1"/>
      <name val="黑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97">
    <xf numFmtId="0" fontId="0" fillId="0" borderId="0">
      <alignment vertical="center"/>
    </xf>
    <xf numFmtId="176" fontId="27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8" fontId="5" fillId="0" borderId="0" xfId="0" applyNumberFormat="1" applyFont="1" applyFill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8" fontId="7" fillId="0" borderId="0" xfId="0" applyNumberFormat="1" applyFont="1">
      <alignment vertical="center"/>
    </xf>
    <xf numFmtId="178" fontId="4" fillId="2" borderId="0" xfId="0" applyNumberFormat="1" applyFont="1" applyFill="1" applyBorder="1" applyAlignment="1">
      <alignment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8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9" fontId="9" fillId="0" borderId="0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9" fontId="9" fillId="0" borderId="1" xfId="0" applyNumberFormat="1" applyFont="1" applyFill="1" applyBorder="1" applyAlignment="1">
      <alignment vertical="center" wrapText="1"/>
    </xf>
    <xf numFmtId="179" fontId="4" fillId="0" borderId="5" xfId="0" applyNumberFormat="1" applyFont="1" applyFill="1" applyBorder="1" applyAlignment="1">
      <alignment vertical="center" wrapText="1"/>
    </xf>
    <xf numFmtId="179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9" fontId="9" fillId="0" borderId="5" xfId="0" applyNumberFormat="1" applyFont="1" applyFill="1" applyBorder="1" applyAlignment="1">
      <alignment vertical="center" wrapText="1"/>
    </xf>
    <xf numFmtId="179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vertical="center"/>
    </xf>
    <xf numFmtId="178" fontId="10" fillId="0" borderId="0" xfId="0" applyNumberFormat="1" applyFont="1">
      <alignment vertical="center"/>
    </xf>
    <xf numFmtId="178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8" fontId="6" fillId="0" borderId="0" xfId="0" applyNumberFormat="1" applyFont="1" applyFill="1" applyAlignment="1">
      <alignment vertical="center" wrapText="1"/>
    </xf>
    <xf numFmtId="178" fontId="12" fillId="0" borderId="0" xfId="0" applyNumberFormat="1" applyFont="1" applyFill="1" applyBorder="1" applyAlignment="1" applyProtection="1">
      <alignment vertical="center"/>
      <protection hidden="1"/>
    </xf>
    <xf numFmtId="178" fontId="4" fillId="0" borderId="6" xfId="0" applyNumberFormat="1" applyFont="1" applyFill="1" applyBorder="1" applyAlignment="1">
      <alignment horizontal="center" vertical="center" wrapText="1"/>
    </xf>
    <xf numFmtId="178" fontId="13" fillId="0" borderId="2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9" fontId="9" fillId="0" borderId="1" xfId="0" applyNumberFormat="1" applyFont="1" applyFill="1" applyBorder="1" applyAlignment="1">
      <alignment vertical="center" shrinkToFit="1"/>
    </xf>
    <xf numFmtId="4" fontId="9" fillId="0" borderId="6" xfId="0" applyNumberFormat="1" applyFont="1" applyFill="1" applyBorder="1" applyAlignment="1">
      <alignment vertical="center" shrinkToFit="1"/>
    </xf>
    <xf numFmtId="179" fontId="9" fillId="0" borderId="6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9" fontId="9" fillId="0" borderId="2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9" fontId="9" fillId="0" borderId="0" xfId="0" applyNumberFormat="1" applyFont="1" applyFill="1" applyBorder="1" applyAlignment="1">
      <alignment vertical="center" shrinkToFit="1"/>
    </xf>
    <xf numFmtId="178" fontId="4" fillId="0" borderId="2" xfId="0" applyNumberFormat="1" applyFont="1" applyFill="1" applyBorder="1" applyAlignment="1">
      <alignment vertical="center" shrinkToFit="1"/>
    </xf>
    <xf numFmtId="178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9" fontId="9" fillId="0" borderId="8" xfId="0" applyNumberFormat="1" applyFont="1" applyFill="1" applyBorder="1" applyAlignment="1">
      <alignment vertical="center" shrinkToFit="1"/>
    </xf>
    <xf numFmtId="178" fontId="4" fillId="0" borderId="0" xfId="0" applyNumberFormat="1" applyFont="1" applyFill="1" applyBorder="1" applyAlignment="1">
      <alignment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178" fontId="12" fillId="0" borderId="0" xfId="0" applyNumberFormat="1" applyFont="1" applyFill="1" applyBorder="1" applyAlignment="1" applyProtection="1">
      <alignment horizontal="center" vertical="center"/>
      <protection hidden="1"/>
    </xf>
    <xf numFmtId="179" fontId="3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12" fillId="0" borderId="2" xfId="0" applyNumberFormat="1" applyFont="1" applyFill="1" applyBorder="1" applyAlignment="1" applyProtection="1">
      <alignment vertical="center"/>
      <protection hidden="1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178" fontId="14" fillId="0" borderId="0" xfId="0" applyNumberFormat="1" applyFont="1" applyFill="1" applyBorder="1" applyAlignment="1" applyProtection="1">
      <alignment vertical="center"/>
      <protection hidden="1"/>
    </xf>
    <xf numFmtId="178" fontId="8" fillId="0" borderId="0" xfId="0" applyNumberFormat="1" applyFont="1" applyFill="1" applyAlignment="1" applyProtection="1">
      <alignment horizontal="center" vertical="center"/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4" fillId="0" borderId="5" xfId="0" applyNumberFormat="1" applyFont="1" applyFill="1" applyBorder="1" applyAlignment="1">
      <alignment vertical="center" wrapText="1"/>
    </xf>
    <xf numFmtId="178" fontId="4" fillId="0" borderId="9" xfId="0" applyNumberFormat="1" applyFont="1" applyFill="1" applyBorder="1" applyAlignment="1">
      <alignment vertical="center" wrapText="1"/>
    </xf>
    <xf numFmtId="178" fontId="4" fillId="0" borderId="4" xfId="0" applyNumberFormat="1" applyFont="1" applyFill="1" applyBorder="1" applyAlignment="1">
      <alignment vertical="center" wrapText="1"/>
    </xf>
    <xf numFmtId="178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8" fontId="12" fillId="0" borderId="15" xfId="0" applyNumberFormat="1" applyFont="1" applyFill="1" applyBorder="1" applyAlignment="1" applyProtection="1">
      <alignment vertical="center"/>
      <protection hidden="1"/>
    </xf>
    <xf numFmtId="178" fontId="10" fillId="0" borderId="2" xfId="0" applyNumberFormat="1" applyFont="1" applyFill="1" applyBorder="1" applyAlignment="1">
      <alignment horizontal="right" vertical="center"/>
    </xf>
    <xf numFmtId="178" fontId="10" fillId="0" borderId="15" xfId="0" applyNumberFormat="1" applyFont="1" applyFill="1" applyBorder="1" applyAlignment="1">
      <alignment horizontal="right" vertical="center"/>
    </xf>
    <xf numFmtId="178" fontId="10" fillId="0" borderId="13" xfId="0" applyNumberFormat="1" applyFont="1" applyFill="1" applyBorder="1" applyAlignment="1">
      <alignment horizontal="right" vertical="center"/>
    </xf>
    <xf numFmtId="178" fontId="10" fillId="0" borderId="17" xfId="0" applyNumberFormat="1" applyFont="1" applyFill="1" applyBorder="1" applyAlignment="1">
      <alignment horizontal="right" vertical="center"/>
    </xf>
    <xf numFmtId="178" fontId="12" fillId="0" borderId="18" xfId="0" applyNumberFormat="1" applyFont="1" applyFill="1" applyBorder="1" applyAlignment="1" applyProtection="1">
      <alignment vertical="center"/>
      <protection hidden="1"/>
    </xf>
    <xf numFmtId="178" fontId="12" fillId="0" borderId="19" xfId="0" applyNumberFormat="1" applyFont="1" applyFill="1" applyBorder="1" applyAlignment="1" applyProtection="1">
      <alignment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/>
      <protection hidden="1"/>
    </xf>
    <xf numFmtId="178" fontId="4" fillId="0" borderId="1" xfId="0" applyNumberFormat="1" applyFont="1" applyFill="1" applyBorder="1" applyAlignment="1">
      <alignment horizontal="right" vertical="center" shrinkToFit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vertical="center" shrinkToFit="1"/>
      <protection hidden="1"/>
    </xf>
    <xf numFmtId="178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2" xfId="0" applyNumberFormat="1" applyFont="1" applyFill="1" applyBorder="1" applyAlignment="1" applyProtection="1">
      <alignment vertical="center" shrinkToFit="1"/>
      <protection hidden="1"/>
    </xf>
    <xf numFmtId="179" fontId="4" fillId="0" borderId="1" xfId="0" applyNumberFormat="1" applyFont="1" applyFill="1" applyBorder="1" applyAlignment="1">
      <alignment vertical="center" shrinkToFit="1"/>
    </xf>
    <xf numFmtId="178" fontId="14" fillId="0" borderId="0" xfId="0" applyNumberFormat="1" applyFont="1" applyFill="1" applyBorder="1" applyAlignment="1" applyProtection="1">
      <alignment horizontal="center" vertical="center"/>
      <protection hidden="1"/>
    </xf>
    <xf numFmtId="178" fontId="15" fillId="0" borderId="0" xfId="0" applyNumberFormat="1" applyFont="1" applyFill="1" applyBorder="1" applyAlignment="1" applyProtection="1">
      <alignment horizontal="center" vertical="center"/>
      <protection hidden="1"/>
    </xf>
    <xf numFmtId="178" fontId="16" fillId="0" borderId="0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1" xfId="0" applyNumberFormat="1" applyFont="1" applyFill="1" applyBorder="1" applyAlignment="1" applyProtection="1">
      <alignment horizontal="right" vertical="center"/>
      <protection hidden="1"/>
    </xf>
    <xf numFmtId="178" fontId="14" fillId="0" borderId="2" xfId="0" applyNumberFormat="1" applyFont="1" applyFill="1" applyBorder="1" applyAlignment="1" applyProtection="1">
      <alignment horizontal="right" vertical="center"/>
      <protection hidden="1"/>
    </xf>
    <xf numFmtId="178" fontId="17" fillId="0" borderId="0" xfId="0" applyNumberFormat="1" applyFont="1" applyFill="1" applyBorder="1" applyAlignment="1">
      <alignment vertical="center"/>
    </xf>
    <xf numFmtId="178" fontId="18" fillId="0" borderId="0" xfId="0" applyNumberFormat="1" applyFont="1" applyFill="1" applyBorder="1" applyAlignment="1" applyProtection="1">
      <alignment horizontal="center" vertical="center"/>
      <protection hidden="1"/>
    </xf>
    <xf numFmtId="178" fontId="12" fillId="0" borderId="0" xfId="0" applyNumberFormat="1" applyFont="1" applyFill="1" applyBorder="1" applyAlignment="1" applyProtection="1">
      <alignment vertical="center" wrapText="1"/>
      <protection hidden="1"/>
    </xf>
    <xf numFmtId="178" fontId="18" fillId="0" borderId="0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left"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8" fontId="19" fillId="0" borderId="0" xfId="0" applyNumberFormat="1" applyFont="1" applyFill="1" applyBorder="1" applyAlignment="1" applyProtection="1">
      <alignment horizontal="left" vertical="center"/>
      <protection hidden="1"/>
    </xf>
    <xf numFmtId="178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19" fillId="0" borderId="0" xfId="0" applyNumberFormat="1" applyFont="1" applyFill="1" applyBorder="1" applyAlignment="1" applyProtection="1">
      <alignment vertical="center"/>
      <protection hidden="1"/>
    </xf>
    <xf numFmtId="178" fontId="19" fillId="0" borderId="18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/>
      <protection hidden="1"/>
    </xf>
    <xf numFmtId="178" fontId="19" fillId="0" borderId="15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center"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 shrinkToFit="1"/>
      <protection hidden="1"/>
    </xf>
    <xf numFmtId="178" fontId="19" fillId="0" borderId="2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vertical="center" wrapText="1"/>
      <protection hidden="1"/>
    </xf>
    <xf numFmtId="178" fontId="19" fillId="0" borderId="0" xfId="0" applyNumberFormat="1" applyFont="1" applyFill="1" applyBorder="1" applyAlignment="1" applyProtection="1">
      <alignment horizontal="center" vertical="center"/>
      <protection hidden="1"/>
    </xf>
    <xf numFmtId="178" fontId="19" fillId="0" borderId="0" xfId="0" applyNumberFormat="1" applyFont="1" applyFill="1" applyBorder="1" applyAlignment="1" applyProtection="1">
      <alignment horizontal="right" vertical="center"/>
      <protection hidden="1"/>
    </xf>
    <xf numFmtId="178" fontId="19" fillId="0" borderId="2" xfId="0" applyNumberFormat="1" applyFont="1" applyFill="1" applyBorder="1" applyAlignment="1" applyProtection="1">
      <alignment horizontal="center" vertical="center" wrapText="1"/>
      <protection hidden="1"/>
    </xf>
    <xf numFmtId="180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80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3" borderId="1" xfId="0" applyNumberFormat="1" applyFont="1" applyFill="1" applyBorder="1" applyAlignment="1">
      <alignment vertical="center" shrinkToFit="1"/>
    </xf>
    <xf numFmtId="180" fontId="4" fillId="0" borderId="1" xfId="0" applyNumberFormat="1" applyFont="1" applyFill="1" applyBorder="1" applyAlignment="1">
      <alignment vertical="center" shrinkToFit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78" fontId="8" fillId="0" borderId="0" xfId="0" applyNumberFormat="1" applyFont="1" applyFill="1" applyAlignment="1" applyProtection="1">
      <alignment horizontal="center" vertical="center"/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13" xfId="0" applyNumberFormat="1" applyFont="1" applyFill="1" applyBorder="1" applyAlignment="1" applyProtection="1">
      <alignment horizontal="center"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/>
      <protection hidden="1"/>
    </xf>
    <xf numFmtId="178" fontId="12" fillId="0" borderId="14" xfId="0" applyNumberFormat="1" applyFont="1" applyFill="1" applyBorder="1" applyAlignment="1" applyProtection="1">
      <alignment horizontal="center" vertical="center"/>
      <protection hidden="1"/>
    </xf>
    <xf numFmtId="178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8" fillId="0" borderId="12" xfId="0" applyNumberFormat="1" applyFont="1" applyFill="1" applyBorder="1" applyAlignment="1" applyProtection="1">
      <alignment horizontal="center" vertical="center"/>
      <protection hidden="1"/>
    </xf>
    <xf numFmtId="178" fontId="12" fillId="0" borderId="21" xfId="0" applyNumberFormat="1" applyFont="1" applyFill="1" applyBorder="1" applyAlignment="1" applyProtection="1">
      <alignment horizontal="center" vertical="center"/>
      <protection hidden="1"/>
    </xf>
    <xf numFmtId="178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/>
      <protection hidden="1"/>
    </xf>
    <xf numFmtId="178" fontId="14" fillId="0" borderId="12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" xfId="0" applyNumberFormat="1" applyFont="1" applyFill="1" applyBorder="1" applyAlignment="1" applyProtection="1">
      <alignment horizontal="center" vertical="center"/>
      <protection hidden="1"/>
    </xf>
    <xf numFmtId="178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13" xfId="0" applyNumberFormat="1" applyFont="1" applyFill="1" applyBorder="1" applyAlignment="1" applyProtection="1">
      <alignment horizontal="center" vertical="center"/>
      <protection hidden="1"/>
    </xf>
    <xf numFmtId="178" fontId="14" fillId="0" borderId="21" xfId="0" applyNumberFormat="1" applyFont="1" applyFill="1" applyBorder="1" applyAlignment="1" applyProtection="1">
      <alignment horizontal="center" vertical="center"/>
      <protection hidden="1"/>
    </xf>
    <xf numFmtId="178" fontId="14" fillId="0" borderId="12" xfId="0" applyNumberFormat="1" applyFont="1" applyFill="1" applyBorder="1" applyAlignment="1" applyProtection="1">
      <alignment vertical="center"/>
      <protection hidden="1"/>
    </xf>
    <xf numFmtId="178" fontId="12" fillId="0" borderId="4" xfId="0" applyNumberFormat="1" applyFont="1" applyFill="1" applyBorder="1" applyAlignment="1" applyProtection="1">
      <alignment horizontal="center" vertical="center"/>
      <protection hidden="1"/>
    </xf>
    <xf numFmtId="178" fontId="12" fillId="0" borderId="19" xfId="0" applyNumberFormat="1" applyFont="1" applyFill="1" applyBorder="1" applyAlignment="1" applyProtection="1">
      <alignment horizontal="center" vertical="center"/>
      <protection hidden="1"/>
    </xf>
    <xf numFmtId="178" fontId="12" fillId="0" borderId="18" xfId="0" applyNumberFormat="1" applyFont="1" applyFill="1" applyBorder="1" applyAlignment="1" applyProtection="1">
      <alignment horizontal="center" vertical="center"/>
      <protection hidden="1"/>
    </xf>
    <xf numFmtId="178" fontId="12" fillId="0" borderId="18" xfId="0" applyNumberFormat="1" applyFont="1" applyFill="1" applyBorder="1" applyAlignment="1" applyProtection="1">
      <alignment vertical="center"/>
      <protection hidden="1"/>
    </xf>
    <xf numFmtId="178" fontId="12" fillId="0" borderId="17" xfId="0" applyNumberFormat="1" applyFont="1" applyFill="1" applyBorder="1" applyAlignment="1" applyProtection="1">
      <alignment horizontal="center" vertical="center"/>
      <protection hidden="1"/>
    </xf>
    <xf numFmtId="178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0" xfId="0" applyNumberFormat="1" applyFont="1" applyFill="1" applyBorder="1" applyAlignment="1" applyProtection="1">
      <alignment horizontal="center" vertical="center"/>
      <protection hidden="1"/>
    </xf>
    <xf numFmtId="178" fontId="12" fillId="0" borderId="22" xfId="0" applyNumberFormat="1" applyFont="1" applyFill="1" applyBorder="1" applyAlignment="1" applyProtection="1">
      <alignment horizontal="center" vertical="center"/>
      <protection hidden="1"/>
    </xf>
    <xf numFmtId="178" fontId="12" fillId="0" borderId="2" xfId="0" applyNumberFormat="1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178" fontId="12" fillId="0" borderId="2" xfId="1" applyNumberFormat="1" applyFont="1" applyFill="1" applyBorder="1" applyAlignment="1" applyProtection="1">
      <alignment horizontal="center" vertical="center" wrapText="1"/>
      <protection hidden="1"/>
    </xf>
    <xf numFmtId="178" fontId="12" fillId="0" borderId="4" xfId="1" applyNumberFormat="1" applyFont="1" applyFill="1" applyBorder="1" applyAlignment="1" applyProtection="1">
      <alignment horizontal="center" vertical="center" wrapText="1"/>
      <protection hidden="1"/>
    </xf>
    <xf numFmtId="178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178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178" fontId="4" fillId="2" borderId="0" xfId="0" applyNumberFormat="1" applyFont="1" applyFill="1" applyBorder="1" applyAlignment="1">
      <alignment horizontal="left" vertical="center" wrapText="1"/>
    </xf>
    <xf numFmtId="178" fontId="4" fillId="2" borderId="0" xfId="0" applyNumberFormat="1" applyFont="1" applyFill="1" applyBorder="1" applyAlignment="1">
      <alignment horizontal="right" vertical="center" wrapText="1"/>
    </xf>
    <xf numFmtId="178" fontId="4" fillId="0" borderId="6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7" xfId="0" applyNumberFormat="1" applyFont="1" applyFill="1" applyBorder="1" applyAlignment="1">
      <alignment horizontal="center" vertical="center" wrapText="1"/>
    </xf>
    <xf numFmtId="178" fontId="4" fillId="0" borderId="9" xfId="0" applyNumberFormat="1" applyFont="1" applyFill="1" applyBorder="1" applyAlignment="1">
      <alignment horizontal="center" vertical="center" wrapText="1"/>
    </xf>
    <xf numFmtId="178" fontId="4" fillId="0" borderId="10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178" fontId="4" fillId="0" borderId="5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vertical="center" wrapText="1"/>
    </xf>
    <xf numFmtId="178" fontId="8" fillId="2" borderId="0" xfId="0" applyNumberFormat="1" applyFont="1" applyFill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3"/>
    <cellStyle name="常规 16" xfId="29"/>
    <cellStyle name="常规 17" xfId="67"/>
    <cellStyle name="常规 18" xfId="87"/>
    <cellStyle name="常规 19" xfId="38"/>
    <cellStyle name="常规 2" xfId="10"/>
    <cellStyle name="常规 20" xfId="64"/>
    <cellStyle name="常规 21" xfId="30"/>
    <cellStyle name="常规 22" xfId="68"/>
    <cellStyle name="常规 23" xfId="86"/>
    <cellStyle name="常规 24" xfId="39"/>
    <cellStyle name="常规 25" xfId="51"/>
    <cellStyle name="常规 26" xfId="9"/>
    <cellStyle name="常规 27" xfId="52"/>
    <cellStyle name="常规 28" xfId="79"/>
    <cellStyle name="常规 29" xfId="77"/>
    <cellStyle name="常规 30" xfId="50"/>
    <cellStyle name="常规 31" xfId="8"/>
    <cellStyle name="常规 32" xfId="53"/>
    <cellStyle name="常规 33" xfId="80"/>
    <cellStyle name="常规 34" xfId="78"/>
    <cellStyle name="常规 35" xfId="46"/>
    <cellStyle name="常规 36" xfId="59"/>
    <cellStyle name="常规 37" xfId="84"/>
    <cellStyle name="常规 38" xfId="60"/>
    <cellStyle name="常规 39" xfId="2"/>
    <cellStyle name="常规 40" xfId="47"/>
    <cellStyle name="常规 41" xfId="58"/>
    <cellStyle name="常规 42" xfId="83"/>
    <cellStyle name="常规 43" xfId="61"/>
    <cellStyle name="常规 44" xfId="3"/>
    <cellStyle name="常规 45" xfId="37"/>
    <cellStyle name="常规 46" xfId="88"/>
    <cellStyle name="常规 47" xfId="90"/>
    <cellStyle name="常规 49" xfId="35"/>
    <cellStyle name="常规 50" xfId="36"/>
    <cellStyle name="常规 51" xfId="89"/>
    <cellStyle name="常规 52" xfId="91"/>
    <cellStyle name="常规 53" xfId="95"/>
    <cellStyle name="常规 54" xfId="34"/>
    <cellStyle name="常规 55" xfId="92"/>
    <cellStyle name="常规 56" xfId="56"/>
    <cellStyle name="常规 57" xfId="66"/>
    <cellStyle name="常规 58" xfId="70"/>
    <cellStyle name="常规 59" xfId="45"/>
    <cellStyle name="常规 60" xfId="93"/>
    <cellStyle name="常规 61" xfId="57"/>
    <cellStyle name="常规 62" xfId="65"/>
    <cellStyle name="常规 63" xfId="69"/>
    <cellStyle name="常规 64" xfId="44"/>
    <cellStyle name="常规 65" xfId="74"/>
    <cellStyle name="常规 66" xfId="41"/>
    <cellStyle name="常规 67" xfId="54"/>
    <cellStyle name="常规 68" xfId="81"/>
    <cellStyle name="常规 69" xfId="72"/>
    <cellStyle name="常规 7" xfId="11"/>
    <cellStyle name="常规 70" xfId="73"/>
    <cellStyle name="常规 71" xfId="40"/>
    <cellStyle name="常规 72" xfId="55"/>
    <cellStyle name="常规 73" xfId="82"/>
    <cellStyle name="常规 74" xfId="71"/>
    <cellStyle name="常规 75" xfId="49"/>
    <cellStyle name="常规 76" xfId="76"/>
    <cellStyle name="常规 77" xfId="43"/>
    <cellStyle name="常规 78" xfId="31"/>
    <cellStyle name="常规 79" xfId="4"/>
    <cellStyle name="常规 8" xfId="33"/>
    <cellStyle name="常规 80" xfId="48"/>
    <cellStyle name="常规 81" xfId="75"/>
    <cellStyle name="常规 82" xfId="42"/>
    <cellStyle name="常规 83" xfId="32"/>
    <cellStyle name="常规 84" xfId="5"/>
    <cellStyle name="常规 85" xfId="6"/>
    <cellStyle name="常规 86" xfId="23"/>
    <cellStyle name="常规 87" xfId="21"/>
    <cellStyle name="常规 88" xfId="17"/>
    <cellStyle name="常规 89" xfId="15"/>
    <cellStyle name="常规 9" xfId="62"/>
    <cellStyle name="常规 90" xfId="7"/>
    <cellStyle name="常规 91" xfId="22"/>
    <cellStyle name="常规 92" xfId="20"/>
    <cellStyle name="常规 93" xfId="18"/>
    <cellStyle name="常规 94" xfId="16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E9:K18"/>
  <sheetViews>
    <sheetView topLeftCell="A10" workbookViewId="0">
      <selection activeCell="E16" sqref="E16"/>
    </sheetView>
  </sheetViews>
  <sheetFormatPr defaultColWidth="9" defaultRowHeight="13.5"/>
  <cols>
    <col min="5" max="5" width="12.125" customWidth="1"/>
  </cols>
  <sheetData>
    <row r="9" spans="5:11" ht="22.5">
      <c r="E9" s="128" t="s">
        <v>0</v>
      </c>
    </row>
    <row r="13" spans="5:11" ht="33.950000000000003" customHeight="1"/>
    <row r="14" spans="5:11" s="127" customFormat="1" ht="90" customHeight="1">
      <c r="K14" s="129" t="s">
        <v>1</v>
      </c>
    </row>
    <row r="15" spans="5:11" ht="60" customHeight="1">
      <c r="K15" s="130" t="s">
        <v>2</v>
      </c>
    </row>
    <row r="16" spans="5:11" ht="87" customHeight="1">
      <c r="K16" s="131" t="s">
        <v>0</v>
      </c>
    </row>
    <row r="17" spans="11:11" ht="60" customHeight="1">
      <c r="K17" s="130" t="s">
        <v>3</v>
      </c>
    </row>
    <row r="18" spans="11:11" ht="60" customHeight="1">
      <c r="K18" s="131" t="s">
        <v>0</v>
      </c>
    </row>
  </sheetData>
  <phoneticPr fontId="28" type="noConversion"/>
  <pageMargins left="0.75" right="0.75" top="1" bottom="1" header="0.5" footer="0.5"/>
  <pageSetup paperSize="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71"/>
  <sheetViews>
    <sheetView showZeros="0" workbookViewId="0">
      <pane xSplit="1" ySplit="7" topLeftCell="B8" activePane="bottomRight" state="frozen"/>
      <selection pane="topRight"/>
      <selection pane="bottomLeft"/>
      <selection pane="bottomRight" activeCell="V31" sqref="V31"/>
    </sheetView>
  </sheetViews>
  <sheetFormatPr defaultColWidth="10" defaultRowHeight="11.25"/>
  <cols>
    <col min="1" max="1" width="25.875" style="38" customWidth="1"/>
    <col min="2" max="2" width="7.625" style="9" customWidth="1"/>
    <col min="3" max="3" width="7.125" style="9" customWidth="1"/>
    <col min="4" max="4" width="5.625" style="9" customWidth="1"/>
    <col min="5" max="5" width="7.125" style="9" customWidth="1"/>
    <col min="6" max="6" width="5.625" style="9" customWidth="1"/>
    <col min="7" max="7" width="8.125" style="9" customWidth="1"/>
    <col min="8" max="8" width="5.625" style="9" customWidth="1"/>
    <col min="9" max="9" width="7.125" style="9" customWidth="1"/>
    <col min="10" max="10" width="5.625" style="9" customWidth="1"/>
    <col min="11" max="11" width="7.125" style="9" customWidth="1"/>
    <col min="12" max="12" width="5.625" style="9" customWidth="1"/>
    <col min="13" max="13" width="7.125" style="9" customWidth="1"/>
    <col min="14" max="14" width="5.625" style="9" customWidth="1"/>
    <col min="15" max="15" width="7.125" style="9" customWidth="1"/>
    <col min="16" max="16" width="5.625" style="9" customWidth="1"/>
    <col min="17" max="17" width="8.5" style="9" customWidth="1"/>
    <col min="18" max="18" width="6.625" style="9" customWidth="1"/>
    <col min="19" max="19" width="7.75" style="9" customWidth="1"/>
    <col min="20" max="20" width="6.625" style="9" customWidth="1"/>
    <col min="21" max="21" width="7.125" style="9" customWidth="1"/>
    <col min="22" max="22" width="6.625" style="9" customWidth="1"/>
    <col min="23" max="26" width="7.125" style="9" customWidth="1"/>
    <col min="27" max="16375" width="10" style="9"/>
    <col min="16376" max="16384" width="10" style="39"/>
  </cols>
  <sheetData>
    <row r="1" spans="1:26 16376:16384" s="9" customFormat="1" ht="19.899999999999999" customHeight="1">
      <c r="A1" s="187" t="s">
        <v>98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6 16376:16384" s="9" customFormat="1" ht="8.4499999999999993" customHeight="1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pans="1:26 16376:16384" s="9" customFormat="1" ht="19.899999999999999" customHeight="1">
      <c r="A3" s="176" t="s">
        <v>5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54"/>
      <c r="M3" s="54"/>
      <c r="N3" s="54"/>
      <c r="O3" s="54"/>
      <c r="P3" s="54"/>
      <c r="Q3" s="54"/>
      <c r="R3" s="54"/>
      <c r="S3" s="54"/>
      <c r="T3" s="54"/>
      <c r="U3" s="177"/>
      <c r="V3" s="177"/>
      <c r="W3" s="13"/>
      <c r="X3" s="13"/>
      <c r="Y3" s="13"/>
      <c r="Z3" s="13"/>
    </row>
    <row r="4" spans="1:26 16376:16384" s="36" customFormat="1" ht="19.899999999999999" customHeight="1">
      <c r="A4" s="179" t="s">
        <v>6</v>
      </c>
      <c r="B4" s="178" t="s">
        <v>30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 t="s">
        <v>39</v>
      </c>
      <c r="X4" s="179" t="s">
        <v>40</v>
      </c>
      <c r="Y4" s="179" t="s">
        <v>41</v>
      </c>
      <c r="Z4" s="179" t="s">
        <v>96</v>
      </c>
      <c r="XEV4" s="61"/>
      <c r="XEW4" s="61"/>
      <c r="XEX4" s="61"/>
      <c r="XEY4" s="61"/>
      <c r="XEZ4" s="61"/>
      <c r="XFA4" s="61"/>
      <c r="XFB4" s="61"/>
      <c r="XFC4" s="61"/>
      <c r="XFD4" s="61"/>
    </row>
    <row r="5" spans="1:26 16376:16384" s="36" customFormat="1" ht="21" customHeight="1">
      <c r="A5" s="185"/>
      <c r="B5" s="183" t="s">
        <v>16</v>
      </c>
      <c r="C5" s="180" t="s">
        <v>53</v>
      </c>
      <c r="D5" s="178"/>
      <c r="E5" s="178"/>
      <c r="F5" s="178"/>
      <c r="G5" s="178"/>
      <c r="H5" s="178"/>
      <c r="I5" s="178"/>
      <c r="J5" s="178"/>
      <c r="K5" s="178" t="s">
        <v>54</v>
      </c>
      <c r="L5" s="178"/>
      <c r="M5" s="178"/>
      <c r="N5" s="178"/>
      <c r="O5" s="178"/>
      <c r="P5" s="178"/>
      <c r="Q5" s="181" t="s">
        <v>10</v>
      </c>
      <c r="R5" s="182"/>
      <c r="S5" s="182"/>
      <c r="T5" s="182"/>
      <c r="U5" s="182"/>
      <c r="V5" s="180"/>
      <c r="W5" s="179"/>
      <c r="X5" s="179"/>
      <c r="Y5" s="179"/>
      <c r="Z5" s="179"/>
      <c r="XEV5" s="61"/>
      <c r="XEW5" s="61"/>
      <c r="XEX5" s="61"/>
      <c r="XEY5" s="61"/>
      <c r="XEZ5" s="61"/>
      <c r="XFA5" s="61"/>
      <c r="XFB5" s="61"/>
      <c r="XFC5" s="61"/>
      <c r="XFD5" s="61"/>
    </row>
    <row r="6" spans="1:26 16376:16384" s="36" customFormat="1" ht="15" customHeight="1">
      <c r="A6" s="185"/>
      <c r="B6" s="183"/>
      <c r="C6" s="183" t="s">
        <v>11</v>
      </c>
      <c r="D6" s="183" t="s">
        <v>12</v>
      </c>
      <c r="E6" s="183" t="s">
        <v>81</v>
      </c>
      <c r="F6" s="183"/>
      <c r="G6" s="183"/>
      <c r="H6" s="183"/>
      <c r="I6" s="183"/>
      <c r="J6" s="183"/>
      <c r="K6" s="183" t="s">
        <v>11</v>
      </c>
      <c r="L6" s="183" t="s">
        <v>12</v>
      </c>
      <c r="M6" s="183" t="s">
        <v>81</v>
      </c>
      <c r="N6" s="183"/>
      <c r="O6" s="183"/>
      <c r="P6" s="183"/>
      <c r="Q6" s="183" t="s">
        <v>11</v>
      </c>
      <c r="R6" s="183" t="s">
        <v>12</v>
      </c>
      <c r="S6" s="184" t="s">
        <v>14</v>
      </c>
      <c r="T6" s="179"/>
      <c r="U6" s="179" t="s">
        <v>15</v>
      </c>
      <c r="V6" s="179"/>
      <c r="W6" s="179"/>
      <c r="X6" s="179"/>
      <c r="Y6" s="179"/>
      <c r="Z6" s="179"/>
      <c r="XEV6" s="61"/>
      <c r="XEW6" s="61"/>
      <c r="XEX6" s="61"/>
      <c r="XEY6" s="61"/>
      <c r="XEZ6" s="61"/>
      <c r="XFA6" s="61"/>
      <c r="XFB6" s="61"/>
      <c r="XFC6" s="61"/>
      <c r="XFD6" s="61"/>
    </row>
    <row r="7" spans="1:26 16376:16384" s="36" customFormat="1" ht="35.1" customHeight="1">
      <c r="A7" s="185"/>
      <c r="B7" s="183"/>
      <c r="C7" s="183"/>
      <c r="D7" s="183"/>
      <c r="E7" s="14" t="s">
        <v>55</v>
      </c>
      <c r="F7" s="14" t="s">
        <v>12</v>
      </c>
      <c r="G7" s="41" t="s">
        <v>66</v>
      </c>
      <c r="H7" s="14" t="s">
        <v>12</v>
      </c>
      <c r="I7" s="14" t="s">
        <v>57</v>
      </c>
      <c r="J7" s="14" t="s">
        <v>12</v>
      </c>
      <c r="K7" s="183"/>
      <c r="L7" s="183"/>
      <c r="M7" s="41" t="s">
        <v>67</v>
      </c>
      <c r="N7" s="14" t="s">
        <v>12</v>
      </c>
      <c r="O7" s="41" t="s">
        <v>68</v>
      </c>
      <c r="P7" s="14" t="s">
        <v>12</v>
      </c>
      <c r="Q7" s="186"/>
      <c r="R7" s="186"/>
      <c r="S7" s="55" t="s">
        <v>11</v>
      </c>
      <c r="T7" s="18" t="s">
        <v>12</v>
      </c>
      <c r="U7" s="18" t="s">
        <v>11</v>
      </c>
      <c r="V7" s="18" t="s">
        <v>12</v>
      </c>
      <c r="W7" s="179"/>
      <c r="X7" s="179"/>
      <c r="Y7" s="179"/>
      <c r="Z7" s="179"/>
      <c r="XEV7" s="61"/>
      <c r="XEW7" s="61"/>
      <c r="XEX7" s="61"/>
      <c r="XEY7" s="61"/>
      <c r="XEZ7" s="61"/>
      <c r="XFA7" s="61"/>
      <c r="XFB7" s="61"/>
      <c r="XFC7" s="61"/>
      <c r="XFD7" s="61"/>
    </row>
    <row r="8" spans="1:26 16376:16384" s="9" customFormat="1" ht="18" customHeight="1">
      <c r="A8" s="18" t="s">
        <v>16</v>
      </c>
      <c r="B8" s="42">
        <v>3330.4133059999999</v>
      </c>
      <c r="C8" s="42">
        <v>956.80339800000002</v>
      </c>
      <c r="D8" s="42">
        <v>28.729269015237399</v>
      </c>
      <c r="E8" s="42">
        <v>58.223199999999999</v>
      </c>
      <c r="F8" s="43">
        <v>1.7482274615918201</v>
      </c>
      <c r="G8" s="42">
        <v>545.04690900000003</v>
      </c>
      <c r="H8" s="43">
        <v>16.3657437957642</v>
      </c>
      <c r="I8" s="42">
        <v>353.53328900000002</v>
      </c>
      <c r="J8" s="43">
        <v>10.615297757881301</v>
      </c>
      <c r="K8" s="42">
        <v>309.65696700000001</v>
      </c>
      <c r="L8" s="43">
        <v>9.2978540063519706</v>
      </c>
      <c r="M8" s="42">
        <v>122.070785</v>
      </c>
      <c r="N8" s="43">
        <v>3.66533441300153</v>
      </c>
      <c r="O8" s="42">
        <v>187.58618200000001</v>
      </c>
      <c r="P8" s="43">
        <v>5.6325195933504402</v>
      </c>
      <c r="Q8" s="42">
        <v>2063.952941</v>
      </c>
      <c r="R8" s="43">
        <v>61.972876978410703</v>
      </c>
      <c r="S8" s="42">
        <v>2049.3465000000001</v>
      </c>
      <c r="T8" s="43">
        <v>61.534299550987903</v>
      </c>
      <c r="U8" s="42">
        <v>14.606441</v>
      </c>
      <c r="V8" s="43">
        <v>0.43857742742275702</v>
      </c>
      <c r="W8" s="57">
        <v>163.67232817356</v>
      </c>
      <c r="X8" s="57">
        <v>5.2620961386917999</v>
      </c>
      <c r="Y8" s="57">
        <v>1.6290897153399999</v>
      </c>
      <c r="Z8" s="57">
        <v>35.785016147310003</v>
      </c>
    </row>
    <row r="9" spans="1:26 16376:16384" s="9" customFormat="1" ht="18" customHeight="1">
      <c r="A9" s="18" t="s">
        <v>99</v>
      </c>
      <c r="B9" s="42">
        <v>178.98253099999999</v>
      </c>
      <c r="C9" s="42">
        <v>31.650569999999998</v>
      </c>
      <c r="D9" s="42">
        <v>17.683608463442699</v>
      </c>
      <c r="E9" s="42">
        <v>0.2006</v>
      </c>
      <c r="F9" s="43">
        <v>0.112077977040117</v>
      </c>
      <c r="G9" s="42">
        <v>14.06705</v>
      </c>
      <c r="H9" s="43">
        <v>7.8594541720945896</v>
      </c>
      <c r="I9" s="42">
        <v>17.382919999999999</v>
      </c>
      <c r="J9" s="43">
        <v>9.7120763143080104</v>
      </c>
      <c r="K9" s="42">
        <v>4.6705959999999997</v>
      </c>
      <c r="L9" s="43">
        <v>2.60952617772513</v>
      </c>
      <c r="M9" s="42">
        <v>2.6935509999999998</v>
      </c>
      <c r="N9" s="43">
        <v>1.50492396378058</v>
      </c>
      <c r="O9" s="42">
        <v>1.9770449999999999</v>
      </c>
      <c r="P9" s="43">
        <v>1.1046022139445599</v>
      </c>
      <c r="Q9" s="42">
        <v>142.66136499999999</v>
      </c>
      <c r="R9" s="43">
        <v>79.706865358832104</v>
      </c>
      <c r="S9" s="42">
        <v>141.963967</v>
      </c>
      <c r="T9" s="43">
        <v>79.317219511215896</v>
      </c>
      <c r="U9" s="42">
        <v>0.69739799999999996</v>
      </c>
      <c r="V9" s="43">
        <v>0.38964584761626803</v>
      </c>
      <c r="W9" s="57">
        <v>188.506936936937</v>
      </c>
      <c r="X9" s="57">
        <v>6.1666666666666003</v>
      </c>
      <c r="Y9" s="57">
        <v>0.19319523451000001</v>
      </c>
      <c r="Z9" s="57">
        <v>6.6308243727500003</v>
      </c>
    </row>
    <row r="10" spans="1:26 16376:16384" s="9" customFormat="1" ht="18" customHeight="1">
      <c r="A10" s="18" t="s">
        <v>100</v>
      </c>
      <c r="B10" s="42">
        <v>170.939503</v>
      </c>
      <c r="C10" s="42">
        <v>24.920062000000001</v>
      </c>
      <c r="D10" s="42">
        <v>14.5782932339519</v>
      </c>
      <c r="E10" s="42">
        <v>0.83320000000000005</v>
      </c>
      <c r="F10" s="43">
        <v>0.48742390458453599</v>
      </c>
      <c r="G10" s="42">
        <v>19.5305</v>
      </c>
      <c r="H10" s="43">
        <v>11.425387144128999</v>
      </c>
      <c r="I10" s="42">
        <v>4.556362</v>
      </c>
      <c r="J10" s="43">
        <v>2.6654821852383601</v>
      </c>
      <c r="K10" s="42">
        <v>2.1965599999999998</v>
      </c>
      <c r="L10" s="43">
        <v>1.28499262104442</v>
      </c>
      <c r="M10" s="42">
        <v>0.78039999999999998</v>
      </c>
      <c r="N10" s="43">
        <v>0.456535783890749</v>
      </c>
      <c r="O10" s="42">
        <v>1.4161600000000001</v>
      </c>
      <c r="P10" s="43">
        <v>0.82845683715366802</v>
      </c>
      <c r="Q10" s="42">
        <v>143.822881</v>
      </c>
      <c r="R10" s="43">
        <v>84.136714145003694</v>
      </c>
      <c r="S10" s="42">
        <v>143.556488</v>
      </c>
      <c r="T10" s="43">
        <v>83.980873631064696</v>
      </c>
      <c r="U10" s="42">
        <v>0.26639299999999999</v>
      </c>
      <c r="V10" s="43">
        <v>0.15584051393901599</v>
      </c>
      <c r="W10" s="57">
        <v>135.929401544402</v>
      </c>
      <c r="X10" s="57">
        <v>4.8867924528301003</v>
      </c>
      <c r="Y10" s="57">
        <v>0.71086609602999995</v>
      </c>
      <c r="Z10" s="57">
        <v>24.573055028460001</v>
      </c>
    </row>
    <row r="11" spans="1:26 16376:16384" s="9" customFormat="1" ht="18" customHeight="1">
      <c r="A11" s="18" t="s">
        <v>101</v>
      </c>
      <c r="B11" s="42">
        <v>312.81748199999998</v>
      </c>
      <c r="C11" s="42">
        <v>88.775049999999993</v>
      </c>
      <c r="D11" s="42">
        <v>28.379184383307599</v>
      </c>
      <c r="E11" s="42">
        <v>6.7079000000000004</v>
      </c>
      <c r="F11" s="43">
        <v>2.1443494644586401</v>
      </c>
      <c r="G11" s="42">
        <v>54.127800000000001</v>
      </c>
      <c r="H11" s="43">
        <v>17.303316826774999</v>
      </c>
      <c r="I11" s="42">
        <v>27.939350000000001</v>
      </c>
      <c r="J11" s="43">
        <v>8.9315180920738992</v>
      </c>
      <c r="K11" s="42">
        <v>33.767254000000001</v>
      </c>
      <c r="L11" s="43">
        <v>10.794554634257899</v>
      </c>
      <c r="M11" s="42">
        <v>11.627955999999999</v>
      </c>
      <c r="N11" s="43">
        <v>3.7171694899072198</v>
      </c>
      <c r="O11" s="42">
        <v>22.139298</v>
      </c>
      <c r="P11" s="43">
        <v>7.0773851443507203</v>
      </c>
      <c r="Q11" s="42">
        <v>190.27517800000001</v>
      </c>
      <c r="R11" s="43">
        <v>60.826260982434498</v>
      </c>
      <c r="S11" s="42">
        <v>188.32250300000001</v>
      </c>
      <c r="T11" s="43">
        <v>60.202039155855097</v>
      </c>
      <c r="U11" s="42">
        <v>1.9526749999999999</v>
      </c>
      <c r="V11" s="43">
        <v>0.62422182657937297</v>
      </c>
      <c r="W11" s="57">
        <v>169.806070721358</v>
      </c>
      <c r="X11" s="57">
        <v>4.9402777777777001</v>
      </c>
      <c r="Y11" s="57">
        <v>1.9301226570300001</v>
      </c>
      <c r="Z11" s="57">
        <v>34.450833252110002</v>
      </c>
    </row>
    <row r="12" spans="1:26 16376:16384" s="9" customFormat="1" ht="18" customHeight="1">
      <c r="A12" s="18" t="s">
        <v>102</v>
      </c>
      <c r="B12" s="42">
        <v>401.525193</v>
      </c>
      <c r="C12" s="42">
        <v>94.475459000000001</v>
      </c>
      <c r="D12" s="42">
        <v>23.529148518459198</v>
      </c>
      <c r="E12" s="42">
        <v>7.8258000000000001</v>
      </c>
      <c r="F12" s="43">
        <v>1.94901842684626</v>
      </c>
      <c r="G12" s="42">
        <v>55.060077999999997</v>
      </c>
      <c r="H12" s="43">
        <v>13.712733088705599</v>
      </c>
      <c r="I12" s="42">
        <v>31.589580999999999</v>
      </c>
      <c r="J12" s="43">
        <v>7.8673970029073601</v>
      </c>
      <c r="K12" s="42">
        <v>38.166690000000003</v>
      </c>
      <c r="L12" s="43">
        <v>9.5054284675980494</v>
      </c>
      <c r="M12" s="42">
        <v>13.41062</v>
      </c>
      <c r="N12" s="43">
        <v>3.3399199437032601</v>
      </c>
      <c r="O12" s="42">
        <v>24.756070000000001</v>
      </c>
      <c r="P12" s="43">
        <v>6.1655085238947898</v>
      </c>
      <c r="Q12" s="42">
        <v>268.88304399999998</v>
      </c>
      <c r="R12" s="43">
        <v>66.965423013942697</v>
      </c>
      <c r="S12" s="42">
        <v>268.88304399999998</v>
      </c>
      <c r="T12" s="43">
        <v>66.965423013942697</v>
      </c>
      <c r="U12" s="42">
        <v>0</v>
      </c>
      <c r="V12" s="43">
        <v>0</v>
      </c>
      <c r="W12" s="57">
        <v>140.020663283164</v>
      </c>
      <c r="X12" s="57">
        <v>5.6359875904859997</v>
      </c>
      <c r="Y12" s="57">
        <v>3.2729086978200002</v>
      </c>
      <c r="Z12" s="57">
        <v>36.425065340720003</v>
      </c>
    </row>
    <row r="13" spans="1:26 16376:16384" s="9" customFormat="1" ht="18" customHeight="1">
      <c r="A13" s="18" t="s">
        <v>103</v>
      </c>
      <c r="B13" s="42">
        <v>111.52626600000001</v>
      </c>
      <c r="C13" s="42">
        <v>32.101137999999999</v>
      </c>
      <c r="D13" s="42">
        <v>28.7834777863001</v>
      </c>
      <c r="E13" s="42">
        <v>0.22559999999999999</v>
      </c>
      <c r="F13" s="43">
        <v>0.20228418657897099</v>
      </c>
      <c r="G13" s="42">
        <v>16.065899999999999</v>
      </c>
      <c r="H13" s="43">
        <v>14.405485430669801</v>
      </c>
      <c r="I13" s="42">
        <v>15.809638</v>
      </c>
      <c r="J13" s="43">
        <v>14.175708169051401</v>
      </c>
      <c r="K13" s="42">
        <v>1.9970030000000001</v>
      </c>
      <c r="L13" s="43">
        <v>1.7906122670689999</v>
      </c>
      <c r="M13" s="42">
        <v>0.25498500000000002</v>
      </c>
      <c r="N13" s="43">
        <v>0.22863223987073999</v>
      </c>
      <c r="O13" s="42">
        <v>1.7420180000000001</v>
      </c>
      <c r="P13" s="43">
        <v>1.56198002719826</v>
      </c>
      <c r="Q13" s="42">
        <v>77.428124999999994</v>
      </c>
      <c r="R13" s="43">
        <v>69.425909946630895</v>
      </c>
      <c r="S13" s="42">
        <v>76.870215000000002</v>
      </c>
      <c r="T13" s="43">
        <v>68.925660077241403</v>
      </c>
      <c r="U13" s="42">
        <v>0.55791000000000002</v>
      </c>
      <c r="V13" s="43">
        <v>0.50024986938951199</v>
      </c>
      <c r="W13" s="57">
        <v>91.154285714285706</v>
      </c>
      <c r="X13" s="57">
        <v>4.4871794871794002</v>
      </c>
      <c r="Y13" s="57">
        <v>0.27460920996999999</v>
      </c>
      <c r="Z13" s="57">
        <v>4.2766373411499998</v>
      </c>
    </row>
    <row r="14" spans="1:26 16376:16384" s="9" customFormat="1" ht="18" customHeight="1">
      <c r="A14" s="18" t="s">
        <v>104</v>
      </c>
      <c r="B14" s="42">
        <v>231.146705</v>
      </c>
      <c r="C14" s="42">
        <v>60.824033</v>
      </c>
      <c r="D14" s="42">
        <v>26.314038523715901</v>
      </c>
      <c r="E14" s="42">
        <v>5.4264000000000001</v>
      </c>
      <c r="F14" s="43">
        <v>2.3475999798483</v>
      </c>
      <c r="G14" s="42">
        <v>37.558660000000003</v>
      </c>
      <c r="H14" s="43">
        <v>16.248840752456299</v>
      </c>
      <c r="I14" s="42">
        <v>17.838972999999999</v>
      </c>
      <c r="J14" s="43">
        <v>7.7175977914112996</v>
      </c>
      <c r="K14" s="42">
        <v>18.096720999999999</v>
      </c>
      <c r="L14" s="43">
        <v>7.8291061947000298</v>
      </c>
      <c r="M14" s="42">
        <v>6.1622310000000002</v>
      </c>
      <c r="N14" s="43">
        <v>2.6659393652182901</v>
      </c>
      <c r="O14" s="42">
        <v>11.93449</v>
      </c>
      <c r="P14" s="43">
        <v>5.1631668294817397</v>
      </c>
      <c r="Q14" s="42">
        <v>152.22595100000001</v>
      </c>
      <c r="R14" s="43">
        <v>65.856855281584004</v>
      </c>
      <c r="S14" s="42">
        <v>150.649764</v>
      </c>
      <c r="T14" s="43">
        <v>65.174956311836695</v>
      </c>
      <c r="U14" s="42">
        <v>1.576187</v>
      </c>
      <c r="V14" s="43">
        <v>0.68189896974737296</v>
      </c>
      <c r="W14" s="57">
        <v>149.55448065173101</v>
      </c>
      <c r="X14" s="57">
        <v>5.5668934240362002</v>
      </c>
      <c r="Y14" s="57">
        <v>1.9225772928</v>
      </c>
      <c r="Z14" s="57">
        <v>33.274600162639999</v>
      </c>
    </row>
    <row r="15" spans="1:26 16376:16384" s="9" customFormat="1" ht="18" customHeight="1">
      <c r="A15" s="18" t="s">
        <v>105</v>
      </c>
      <c r="B15" s="42">
        <v>327.46846499999998</v>
      </c>
      <c r="C15" s="42">
        <v>98.071164999999993</v>
      </c>
      <c r="D15" s="42">
        <v>29.9482776150675</v>
      </c>
      <c r="E15" s="42">
        <v>8.3379999999999992</v>
      </c>
      <c r="F15" s="43">
        <v>2.5461993722052001</v>
      </c>
      <c r="G15" s="42">
        <v>49.572249999999997</v>
      </c>
      <c r="H15" s="43">
        <v>15.138022526840899</v>
      </c>
      <c r="I15" s="42">
        <v>40.160915000000003</v>
      </c>
      <c r="J15" s="43">
        <v>12.264055716021399</v>
      </c>
      <c r="K15" s="42">
        <v>25.366980000000002</v>
      </c>
      <c r="L15" s="43">
        <v>7.7463886484458904</v>
      </c>
      <c r="M15" s="42">
        <v>6.2704500000000003</v>
      </c>
      <c r="N15" s="43">
        <v>1.9148256000772499</v>
      </c>
      <c r="O15" s="42">
        <v>19.096530000000001</v>
      </c>
      <c r="P15" s="43">
        <v>5.8315630483686398</v>
      </c>
      <c r="Q15" s="42">
        <v>204.03031999999999</v>
      </c>
      <c r="R15" s="43">
        <v>62.305333736486702</v>
      </c>
      <c r="S15" s="42">
        <v>203.09116499999999</v>
      </c>
      <c r="T15" s="43">
        <v>62.0185412357187</v>
      </c>
      <c r="U15" s="42">
        <v>0.93915499999999996</v>
      </c>
      <c r="V15" s="43">
        <v>0.28679250076797502</v>
      </c>
      <c r="W15" s="57">
        <v>163.48633973128599</v>
      </c>
      <c r="X15" s="57">
        <v>4.2845394736842</v>
      </c>
      <c r="Y15" s="57">
        <v>2.6091061236700002</v>
      </c>
      <c r="Z15" s="57">
        <v>40.015360983100003</v>
      </c>
    </row>
    <row r="16" spans="1:26 16376:16384" s="9" customFormat="1" ht="18" customHeight="1">
      <c r="A16" s="18" t="s">
        <v>106</v>
      </c>
      <c r="B16" s="42">
        <v>448.94935099999998</v>
      </c>
      <c r="C16" s="42">
        <v>148.11407700000001</v>
      </c>
      <c r="D16" s="42">
        <v>32.991266535988402</v>
      </c>
      <c r="E16" s="42">
        <v>10.0367</v>
      </c>
      <c r="F16" s="43">
        <v>2.2355973959298598</v>
      </c>
      <c r="G16" s="42">
        <v>62.195599999999999</v>
      </c>
      <c r="H16" s="43">
        <v>13.853589466487501</v>
      </c>
      <c r="I16" s="42">
        <v>75.881777</v>
      </c>
      <c r="J16" s="43">
        <v>16.902079673570999</v>
      </c>
      <c r="K16" s="42">
        <v>60.783870999999998</v>
      </c>
      <c r="L16" s="43">
        <v>13.5391377367199</v>
      </c>
      <c r="M16" s="42">
        <v>30.510463999999999</v>
      </c>
      <c r="N16" s="43">
        <v>6.7959701761546798</v>
      </c>
      <c r="O16" s="42">
        <v>30.273406999999999</v>
      </c>
      <c r="P16" s="43">
        <v>6.7431675605652002</v>
      </c>
      <c r="Q16" s="42">
        <v>240.05140299999999</v>
      </c>
      <c r="R16" s="43">
        <v>53.469595727291697</v>
      </c>
      <c r="S16" s="42">
        <v>236.45410999999999</v>
      </c>
      <c r="T16" s="43">
        <v>52.6683264990398</v>
      </c>
      <c r="U16" s="42">
        <v>3.5972930000000001</v>
      </c>
      <c r="V16" s="43">
        <v>0.80126922825198599</v>
      </c>
      <c r="W16" s="57">
        <v>177.51576124885199</v>
      </c>
      <c r="X16" s="57">
        <v>6.2552954292083998</v>
      </c>
      <c r="Y16" s="57">
        <v>1.84524182269</v>
      </c>
      <c r="Z16" s="57">
        <v>51.059639909970002</v>
      </c>
    </row>
    <row r="17" spans="1:26" s="9" customFormat="1" ht="18" customHeight="1">
      <c r="A17" s="18" t="s">
        <v>107</v>
      </c>
      <c r="B17" s="42">
        <v>616.95531100000005</v>
      </c>
      <c r="C17" s="42">
        <v>188.415222</v>
      </c>
      <c r="D17" s="42">
        <v>30.5395250904972</v>
      </c>
      <c r="E17" s="42">
        <v>7.3297999999999996</v>
      </c>
      <c r="F17" s="43">
        <v>1.18806011866879</v>
      </c>
      <c r="G17" s="42">
        <v>134.33040800000001</v>
      </c>
      <c r="H17" s="43">
        <v>21.773118020860998</v>
      </c>
      <c r="I17" s="42">
        <v>46.755014000000003</v>
      </c>
      <c r="J17" s="43">
        <v>7.5783469509674104</v>
      </c>
      <c r="K17" s="42">
        <v>86.812374000000005</v>
      </c>
      <c r="L17" s="43">
        <v>14.071095985751199</v>
      </c>
      <c r="M17" s="42">
        <v>38.324199999999998</v>
      </c>
      <c r="N17" s="43">
        <v>6.2118275532601697</v>
      </c>
      <c r="O17" s="42">
        <v>48.488174000000001</v>
      </c>
      <c r="P17" s="43">
        <v>7.8592684324910502</v>
      </c>
      <c r="Q17" s="42">
        <v>341.72771499999999</v>
      </c>
      <c r="R17" s="43">
        <v>55.3893789237516</v>
      </c>
      <c r="S17" s="42">
        <v>339.12485700000002</v>
      </c>
      <c r="T17" s="43">
        <v>54.967491316401002</v>
      </c>
      <c r="U17" s="42">
        <v>2.6028579999999999</v>
      </c>
      <c r="V17" s="43">
        <v>0.42188760735054298</v>
      </c>
      <c r="W17" s="57">
        <v>189.678746305419</v>
      </c>
      <c r="X17" s="57">
        <v>4.6188850967006996</v>
      </c>
      <c r="Y17" s="57">
        <v>0.86720867207999996</v>
      </c>
      <c r="Z17" s="57">
        <v>32.823995472550003</v>
      </c>
    </row>
    <row r="18" spans="1:26" s="9" customFormat="1" ht="18" customHeight="1">
      <c r="A18" s="40" t="s">
        <v>108</v>
      </c>
      <c r="B18" s="44">
        <v>255.14865499999999</v>
      </c>
      <c r="C18" s="44">
        <v>86.232990999999998</v>
      </c>
      <c r="D18" s="44">
        <v>33.7971567986514</v>
      </c>
      <c r="E18" s="44">
        <v>3.1604000000000001</v>
      </c>
      <c r="F18" s="45">
        <v>1.23865046437341</v>
      </c>
      <c r="G18" s="44">
        <v>49.165399999999998</v>
      </c>
      <c r="H18" s="45">
        <v>19.269315764176799</v>
      </c>
      <c r="I18" s="44">
        <v>33.907190999999997</v>
      </c>
      <c r="J18" s="45">
        <v>13.2891905701012</v>
      </c>
      <c r="K18" s="44">
        <v>18.979040000000001</v>
      </c>
      <c r="L18" s="45">
        <v>7.4384244745479799</v>
      </c>
      <c r="M18" s="44">
        <v>8.0274599999999996</v>
      </c>
      <c r="N18" s="45">
        <v>3.1461894243573401</v>
      </c>
      <c r="O18" s="44">
        <v>10.95158</v>
      </c>
      <c r="P18" s="45">
        <v>4.2922350501906399</v>
      </c>
      <c r="Q18" s="44">
        <v>149.93662399999999</v>
      </c>
      <c r="R18" s="45">
        <v>58.764418726800699</v>
      </c>
      <c r="S18" s="44">
        <v>148.919421</v>
      </c>
      <c r="T18" s="45">
        <v>58.365747998945899</v>
      </c>
      <c r="U18" s="44">
        <v>1.0172030000000001</v>
      </c>
      <c r="V18" s="45">
        <v>0.39867072785470897</v>
      </c>
      <c r="W18" s="58">
        <v>145.16461209202799</v>
      </c>
      <c r="X18" s="58">
        <v>6.0096463022508004</v>
      </c>
      <c r="Y18" s="58">
        <v>0.93666234977999996</v>
      </c>
      <c r="Z18" s="58">
        <v>25.655456417290001</v>
      </c>
    </row>
    <row r="19" spans="1:26" s="9" customFormat="1" ht="18" customHeight="1">
      <c r="A19" s="14" t="s">
        <v>109</v>
      </c>
      <c r="B19" s="46">
        <v>134.60358600000001</v>
      </c>
      <c r="C19" s="46">
        <v>44.737772999999997</v>
      </c>
      <c r="D19" s="46">
        <v>33.236687319756797</v>
      </c>
      <c r="E19" s="46">
        <v>2.2412000000000001</v>
      </c>
      <c r="F19" s="47">
        <v>1.6650373638634</v>
      </c>
      <c r="G19" s="46">
        <v>30.582999999999998</v>
      </c>
      <c r="H19" s="47">
        <v>22.720791405958501</v>
      </c>
      <c r="I19" s="46">
        <v>11.913573</v>
      </c>
      <c r="J19" s="47">
        <v>8.8508585499349195</v>
      </c>
      <c r="K19" s="46">
        <v>5.8106999999999998</v>
      </c>
      <c r="L19" s="47">
        <v>4.3168983625740802</v>
      </c>
      <c r="M19" s="46">
        <v>0.96340000000000003</v>
      </c>
      <c r="N19" s="47">
        <v>0.71573130302784105</v>
      </c>
      <c r="O19" s="46">
        <v>4.8472999999999997</v>
      </c>
      <c r="P19" s="47">
        <v>3.6011670595462402</v>
      </c>
      <c r="Q19" s="46">
        <v>84.055113000000006</v>
      </c>
      <c r="R19" s="47">
        <v>62.446414317669102</v>
      </c>
      <c r="S19" s="46">
        <v>83.392864000000003</v>
      </c>
      <c r="T19" s="47">
        <v>61.954414795457197</v>
      </c>
      <c r="U19" s="46">
        <v>0.66224899999999998</v>
      </c>
      <c r="V19" s="47">
        <v>0.49199952221183801</v>
      </c>
      <c r="W19" s="59">
        <v>150.96807692307701</v>
      </c>
      <c r="X19" s="59">
        <v>5.4444444444444002</v>
      </c>
      <c r="Y19" s="59">
        <v>1.1052333270300001</v>
      </c>
      <c r="Z19" s="59">
        <v>33.8110403397</v>
      </c>
    </row>
    <row r="20" spans="1:26" s="9" customFormat="1" ht="18" customHeight="1">
      <c r="A20" s="14" t="s">
        <v>110</v>
      </c>
      <c r="B20" s="46">
        <v>140.350258</v>
      </c>
      <c r="C20" s="46">
        <v>58.485858</v>
      </c>
      <c r="D20" s="46">
        <v>41.671357668612202</v>
      </c>
      <c r="E20" s="46">
        <v>5.8975999999999997</v>
      </c>
      <c r="F20" s="47">
        <v>4.2020585384317597</v>
      </c>
      <c r="G20" s="46">
        <v>22.790262999999999</v>
      </c>
      <c r="H20" s="47">
        <v>16.238134026087799</v>
      </c>
      <c r="I20" s="46">
        <v>29.797995</v>
      </c>
      <c r="J20" s="47">
        <v>21.2311651040926</v>
      </c>
      <c r="K20" s="46">
        <v>13.009178</v>
      </c>
      <c r="L20" s="47">
        <v>9.2690802178646496</v>
      </c>
      <c r="M20" s="46">
        <v>3.0450680000000001</v>
      </c>
      <c r="N20" s="47">
        <v>2.1696205218233402</v>
      </c>
      <c r="O20" s="46">
        <v>9.9641099999999998</v>
      </c>
      <c r="P20" s="47">
        <v>7.0994596960413103</v>
      </c>
      <c r="Q20" s="46">
        <v>68.855221999999998</v>
      </c>
      <c r="R20" s="47">
        <v>49.059562113523199</v>
      </c>
      <c r="S20" s="46">
        <v>68.118101999999993</v>
      </c>
      <c r="T20" s="47">
        <v>48.534361796470698</v>
      </c>
      <c r="U20" s="46">
        <v>0.73712</v>
      </c>
      <c r="V20" s="47">
        <v>0.52520031705249903</v>
      </c>
      <c r="W20" s="59">
        <v>177.619580374435</v>
      </c>
      <c r="X20" s="59">
        <v>5.9922630560928001</v>
      </c>
      <c r="Y20" s="59">
        <v>4.5279383429599998</v>
      </c>
      <c r="Z20" s="59">
        <v>59.485407066050001</v>
      </c>
    </row>
    <row r="21" spans="1:26" s="9" customFormat="1" ht="15" customHeight="1">
      <c r="A21" s="19"/>
      <c r="B21" s="48"/>
      <c r="C21" s="48"/>
      <c r="D21" s="48"/>
      <c r="E21" s="48"/>
      <c r="F21" s="49"/>
      <c r="G21" s="48"/>
      <c r="H21" s="49"/>
      <c r="I21" s="48"/>
      <c r="J21" s="49"/>
      <c r="K21" s="48"/>
      <c r="L21" s="49"/>
      <c r="M21" s="48"/>
      <c r="N21" s="49"/>
      <c r="O21" s="48"/>
      <c r="P21" s="49"/>
      <c r="Q21" s="48"/>
      <c r="R21" s="49"/>
      <c r="S21" s="48"/>
      <c r="T21" s="49"/>
      <c r="U21" s="48"/>
      <c r="V21" s="49"/>
      <c r="W21" s="60"/>
      <c r="X21" s="60"/>
      <c r="Y21" s="60"/>
      <c r="Z21" s="60"/>
    </row>
    <row r="22" spans="1:26" s="9" customFormat="1" ht="15" customHeight="1">
      <c r="A22" s="50" t="s">
        <v>111</v>
      </c>
      <c r="B22" s="46">
        <v>15.022793999999999</v>
      </c>
      <c r="C22" s="46">
        <v>3.6014699999999999</v>
      </c>
      <c r="D22" s="46">
        <v>23.9733700668464</v>
      </c>
      <c r="E22" s="46">
        <v>0.124</v>
      </c>
      <c r="F22" s="47">
        <v>0.82541237002917001</v>
      </c>
      <c r="G22" s="46">
        <v>1.8764000000000001</v>
      </c>
      <c r="H22" s="47">
        <v>12.490352992925301</v>
      </c>
      <c r="I22" s="46">
        <v>1.60107</v>
      </c>
      <c r="J22" s="47">
        <v>10.657604703892</v>
      </c>
      <c r="K22" s="46">
        <v>0.32855000000000001</v>
      </c>
      <c r="L22" s="47">
        <v>2.1870099530087401</v>
      </c>
      <c r="M22" s="46">
        <v>0.13064999999999999</v>
      </c>
      <c r="N22" s="47">
        <v>0.86967843664766997</v>
      </c>
      <c r="O22" s="46">
        <v>0.19789999999999999</v>
      </c>
      <c r="P22" s="47">
        <v>1.3173315163610699</v>
      </c>
      <c r="Q22" s="46">
        <v>11.092774</v>
      </c>
      <c r="R22" s="47">
        <v>73.839619980144803</v>
      </c>
      <c r="S22" s="46">
        <v>11.057786999999999</v>
      </c>
      <c r="T22" s="47">
        <v>73.606727217320596</v>
      </c>
      <c r="U22" s="46">
        <v>3.4986999999999997E-2</v>
      </c>
      <c r="V22" s="47">
        <v>0.23289276282427901</v>
      </c>
      <c r="W22" s="59">
        <v>109.049516129032</v>
      </c>
      <c r="X22" s="59">
        <v>6.2</v>
      </c>
      <c r="Y22" s="59">
        <v>0.81566068515000001</v>
      </c>
      <c r="Z22" s="59">
        <v>20</v>
      </c>
    </row>
    <row r="23" spans="1:26" s="9" customFormat="1" ht="15" customHeight="1">
      <c r="A23" s="50" t="s">
        <v>112</v>
      </c>
      <c r="B23" s="46">
        <v>50.823411</v>
      </c>
      <c r="C23" s="46">
        <v>4.6938000000000004</v>
      </c>
      <c r="D23" s="46">
        <v>9.2355076285611801</v>
      </c>
      <c r="E23" s="46">
        <v>3.3599999999999998E-2</v>
      </c>
      <c r="F23" s="47">
        <v>6.6111265141176795E-2</v>
      </c>
      <c r="G23" s="46">
        <v>2.5026999999999999</v>
      </c>
      <c r="H23" s="47">
        <v>4.9243054544292599</v>
      </c>
      <c r="I23" s="46">
        <v>2.1575000000000002</v>
      </c>
      <c r="J23" s="47">
        <v>4.2450909089907398</v>
      </c>
      <c r="K23" s="46">
        <v>0.76631199999999999</v>
      </c>
      <c r="L23" s="47">
        <v>1.50779332776385</v>
      </c>
      <c r="M23" s="46">
        <v>0.23241100000000001</v>
      </c>
      <c r="N23" s="47">
        <v>0.457291227462084</v>
      </c>
      <c r="O23" s="46">
        <v>0.53390099999999996</v>
      </c>
      <c r="P23" s="47">
        <v>1.05050210030177</v>
      </c>
      <c r="Q23" s="46">
        <v>45.363298999999998</v>
      </c>
      <c r="R23" s="47">
        <v>89.256699043674999</v>
      </c>
      <c r="S23" s="46">
        <v>45.349027</v>
      </c>
      <c r="T23" s="47">
        <v>89.228617496767399</v>
      </c>
      <c r="U23" s="46">
        <v>1.4272E-2</v>
      </c>
      <c r="V23" s="47">
        <v>2.8081546907585599E-2</v>
      </c>
      <c r="W23" s="46">
        <v>357.20380952380998</v>
      </c>
      <c r="X23" s="46">
        <v>5.25</v>
      </c>
      <c r="Y23" s="46">
        <v>0.23837902263999999</v>
      </c>
      <c r="Z23" s="46">
        <v>6.7741935483800004</v>
      </c>
    </row>
    <row r="24" spans="1:26" s="9" customFormat="1" ht="15" customHeight="1">
      <c r="A24" s="50" t="s">
        <v>113</v>
      </c>
      <c r="B24" s="46">
        <v>63.201599999999999</v>
      </c>
      <c r="C24" s="46">
        <v>15.39385</v>
      </c>
      <c r="D24" s="46">
        <v>24.3567409685831</v>
      </c>
      <c r="E24" s="46">
        <v>9.5999999999999992E-3</v>
      </c>
      <c r="F24" s="47">
        <v>1.51894888736994E-2</v>
      </c>
      <c r="G24" s="46">
        <v>4.9378000000000002</v>
      </c>
      <c r="H24" s="47">
        <v>7.8127768917242602</v>
      </c>
      <c r="I24" s="46">
        <v>10.44645</v>
      </c>
      <c r="J24" s="47">
        <v>16.528774587985101</v>
      </c>
      <c r="K24" s="46">
        <v>3.3162600000000002</v>
      </c>
      <c r="L24" s="47">
        <v>5.247113997114</v>
      </c>
      <c r="M24" s="46">
        <v>2.2429899999999998</v>
      </c>
      <c r="N24" s="47">
        <v>3.5489449634186498</v>
      </c>
      <c r="O24" s="46">
        <v>1.0732699999999999</v>
      </c>
      <c r="P24" s="47">
        <v>1.6981690336953501</v>
      </c>
      <c r="Q24" s="46">
        <v>44.491489999999999</v>
      </c>
      <c r="R24" s="47">
        <v>70.396145034302904</v>
      </c>
      <c r="S24" s="46">
        <v>43.999971000000002</v>
      </c>
      <c r="T24" s="47">
        <v>69.618444786207903</v>
      </c>
      <c r="U24" s="46">
        <v>0.49151899999999998</v>
      </c>
      <c r="V24" s="47">
        <v>0.77770024809498495</v>
      </c>
      <c r="W24" s="46">
        <v>274.95999999999998</v>
      </c>
      <c r="X24" s="46">
        <v>6</v>
      </c>
      <c r="Y24" s="46">
        <v>3.7271710770000001E-2</v>
      </c>
      <c r="Z24" s="46">
        <v>1.29032258064</v>
      </c>
    </row>
    <row r="25" spans="1:26" s="9" customFormat="1" ht="15" customHeight="1">
      <c r="A25" s="50" t="s">
        <v>114</v>
      </c>
      <c r="B25" s="46">
        <v>18.839956999999998</v>
      </c>
      <c r="C25" s="46">
        <v>4.7608499999999996</v>
      </c>
      <c r="D25" s="46">
        <v>25.269962134202299</v>
      </c>
      <c r="E25" s="46">
        <v>0</v>
      </c>
      <c r="F25" s="47">
        <v>0</v>
      </c>
      <c r="G25" s="46">
        <v>3.5588500000000001</v>
      </c>
      <c r="H25" s="47">
        <v>18.889905109655999</v>
      </c>
      <c r="I25" s="46">
        <v>1.202</v>
      </c>
      <c r="J25" s="47">
        <v>6.3800570245462902</v>
      </c>
      <c r="K25" s="46">
        <v>0.153974</v>
      </c>
      <c r="L25" s="47">
        <v>0.81727362753534905</v>
      </c>
      <c r="M25" s="46">
        <v>5.4000000000000003E-3</v>
      </c>
      <c r="N25" s="47">
        <v>2.86624858007903E-2</v>
      </c>
      <c r="O25" s="46">
        <v>0.14857400000000001</v>
      </c>
      <c r="P25" s="47">
        <v>0.78861114173455904</v>
      </c>
      <c r="Q25" s="46">
        <v>13.925133000000001</v>
      </c>
      <c r="R25" s="47">
        <v>73.912764238262298</v>
      </c>
      <c r="S25" s="46">
        <v>13.774113</v>
      </c>
      <c r="T25" s="47">
        <v>73.1111700520336</v>
      </c>
      <c r="U25" s="46">
        <v>0.15101999999999999</v>
      </c>
      <c r="V25" s="47">
        <v>0.80159418622876899</v>
      </c>
      <c r="W25" s="46">
        <v>0</v>
      </c>
      <c r="X25" s="46">
        <v>0</v>
      </c>
      <c r="Y25" s="46">
        <v>0</v>
      </c>
      <c r="Z25" s="46">
        <v>0</v>
      </c>
    </row>
    <row r="26" spans="1:26" s="9" customFormat="1" ht="15" customHeight="1">
      <c r="A26" s="51" t="s">
        <v>115</v>
      </c>
      <c r="B26" s="52">
        <v>31.094768999999999</v>
      </c>
      <c r="C26" s="52">
        <v>3.2006000000000001</v>
      </c>
      <c r="D26" s="52">
        <v>10.293049612299701</v>
      </c>
      <c r="E26" s="52">
        <v>3.3399999999999999E-2</v>
      </c>
      <c r="F26" s="53">
        <v>0.107413565284888</v>
      </c>
      <c r="G26" s="52">
        <v>1.1913</v>
      </c>
      <c r="H26" s="53">
        <v>3.8311910276612799</v>
      </c>
      <c r="I26" s="52">
        <v>1.9759</v>
      </c>
      <c r="J26" s="53">
        <v>6.3544450193535802</v>
      </c>
      <c r="K26" s="52">
        <v>0.1055</v>
      </c>
      <c r="L26" s="53">
        <v>0.33928536339986998</v>
      </c>
      <c r="M26" s="52">
        <v>8.2100000000000006E-2</v>
      </c>
      <c r="N26" s="53">
        <v>0.26403154820027802</v>
      </c>
      <c r="O26" s="52">
        <v>2.3400000000000001E-2</v>
      </c>
      <c r="P26" s="53">
        <v>7.52538151995919E-2</v>
      </c>
      <c r="Q26" s="52">
        <v>27.788668999999999</v>
      </c>
      <c r="R26" s="53">
        <v>89.367665024300393</v>
      </c>
      <c r="S26" s="52">
        <v>27.783069000000001</v>
      </c>
      <c r="T26" s="53">
        <v>89.3496555642526</v>
      </c>
      <c r="U26" s="52">
        <v>5.5999999999999999E-3</v>
      </c>
      <c r="V26" s="53">
        <v>1.8009460047765598E-2</v>
      </c>
      <c r="W26" s="52">
        <v>227.82545454545499</v>
      </c>
      <c r="X26" s="52">
        <v>7.3333333333333002</v>
      </c>
      <c r="Y26" s="52">
        <v>0.23237800153999999</v>
      </c>
      <c r="Z26" s="52">
        <v>7.0967741935399999</v>
      </c>
    </row>
    <row r="27" spans="1:26" s="9" customFormat="1" ht="15" customHeight="1">
      <c r="A27" s="22" t="s">
        <v>116</v>
      </c>
      <c r="B27" s="42">
        <v>77.434129999999996</v>
      </c>
      <c r="C27" s="42">
        <v>4.1386000000000003</v>
      </c>
      <c r="D27" s="42">
        <v>5.3446716583501397</v>
      </c>
      <c r="E27" s="42">
        <v>0</v>
      </c>
      <c r="F27" s="43">
        <v>0</v>
      </c>
      <c r="G27" s="42">
        <v>3.2677</v>
      </c>
      <c r="H27" s="43">
        <v>4.2199738022497302</v>
      </c>
      <c r="I27" s="42">
        <v>0.87090000000000001</v>
      </c>
      <c r="J27" s="43">
        <v>1.1246978561004</v>
      </c>
      <c r="K27" s="42">
        <v>0.14510999999999999</v>
      </c>
      <c r="L27" s="43">
        <v>0.187397985875221</v>
      </c>
      <c r="M27" s="42">
        <v>3.5749999999999997E-2</v>
      </c>
      <c r="N27" s="43">
        <v>4.6168272310930597E-2</v>
      </c>
      <c r="O27" s="42">
        <v>0.10936</v>
      </c>
      <c r="P27" s="43">
        <v>0.14122971356429001</v>
      </c>
      <c r="Q27" s="42">
        <v>73.150419999999997</v>
      </c>
      <c r="R27" s="43">
        <v>94.467930355774598</v>
      </c>
      <c r="S27" s="42">
        <v>73.114474000000001</v>
      </c>
      <c r="T27" s="43">
        <v>94.421508965103598</v>
      </c>
      <c r="U27" s="42">
        <v>3.5945999999999999E-2</v>
      </c>
      <c r="V27" s="43">
        <v>4.6421390671012898E-2</v>
      </c>
      <c r="W27" s="42">
        <v>0</v>
      </c>
      <c r="X27" s="42">
        <v>0</v>
      </c>
      <c r="Y27" s="42">
        <v>0</v>
      </c>
      <c r="Z27" s="42">
        <v>0</v>
      </c>
    </row>
    <row r="28" spans="1:26" s="9" customFormat="1" ht="15" customHeight="1">
      <c r="A28" s="22" t="s">
        <v>117</v>
      </c>
      <c r="B28" s="42">
        <v>24.000222999999998</v>
      </c>
      <c r="C28" s="42">
        <v>1.9202600000000001</v>
      </c>
      <c r="D28" s="42">
        <v>8.0010089906248005</v>
      </c>
      <c r="E28" s="42">
        <v>0</v>
      </c>
      <c r="F28" s="43">
        <v>0</v>
      </c>
      <c r="G28" s="42">
        <v>1.7858000000000001</v>
      </c>
      <c r="H28" s="43">
        <v>7.4407641962326796</v>
      </c>
      <c r="I28" s="42">
        <v>0.13446</v>
      </c>
      <c r="J28" s="43">
        <v>0.56024479439211905</v>
      </c>
      <c r="K28" s="42">
        <v>0.30840000000000001</v>
      </c>
      <c r="L28" s="43">
        <v>1.28498806031927</v>
      </c>
      <c r="M28" s="42">
        <v>8.1549999999999997E-2</v>
      </c>
      <c r="N28" s="43">
        <v>0.33978850946509997</v>
      </c>
      <c r="O28" s="42">
        <v>0.22685</v>
      </c>
      <c r="P28" s="43">
        <v>0.94519955085417295</v>
      </c>
      <c r="Q28" s="42">
        <v>21.771563</v>
      </c>
      <c r="R28" s="43">
        <v>90.714002949055896</v>
      </c>
      <c r="S28" s="42">
        <v>21.769242999999999</v>
      </c>
      <c r="T28" s="43">
        <v>90.704336372207905</v>
      </c>
      <c r="U28" s="42">
        <v>2.32E-3</v>
      </c>
      <c r="V28" s="43">
        <v>9.6665768480567894E-3</v>
      </c>
      <c r="W28" s="42">
        <v>0</v>
      </c>
      <c r="X28" s="42">
        <v>0</v>
      </c>
      <c r="Y28" s="42">
        <v>0</v>
      </c>
      <c r="Z28" s="42">
        <v>0</v>
      </c>
    </row>
    <row r="29" spans="1:26" s="9" customFormat="1" ht="15" customHeight="1">
      <c r="A29" s="22" t="s">
        <v>118</v>
      </c>
      <c r="B29" s="42">
        <v>14.452677</v>
      </c>
      <c r="C29" s="42">
        <v>5.0635120000000002</v>
      </c>
      <c r="D29" s="42">
        <v>35.035114947909001</v>
      </c>
      <c r="E29" s="42">
        <v>0.53280000000000005</v>
      </c>
      <c r="F29" s="43">
        <v>3.6865142699861102</v>
      </c>
      <c r="G29" s="42">
        <v>2.6774</v>
      </c>
      <c r="H29" s="43">
        <v>18.525287737351402</v>
      </c>
      <c r="I29" s="42">
        <v>1.8533120000000001</v>
      </c>
      <c r="J29" s="43">
        <v>12.823312940571499</v>
      </c>
      <c r="K29" s="42">
        <v>1.1550199999999999</v>
      </c>
      <c r="L29" s="43">
        <v>7.9917374476714604</v>
      </c>
      <c r="M29" s="42">
        <v>0.59499999999999997</v>
      </c>
      <c r="N29" s="43">
        <v>4.1168843668200701</v>
      </c>
      <c r="O29" s="42">
        <v>0.56001999999999996</v>
      </c>
      <c r="P29" s="43">
        <v>3.8748530808513899</v>
      </c>
      <c r="Q29" s="42">
        <v>8.2341449999999998</v>
      </c>
      <c r="R29" s="43">
        <v>56.973147604419601</v>
      </c>
      <c r="S29" s="42">
        <v>8.1668810000000001</v>
      </c>
      <c r="T29" s="43">
        <v>56.507739016100601</v>
      </c>
      <c r="U29" s="42">
        <v>6.7264000000000004E-2</v>
      </c>
      <c r="V29" s="43">
        <v>0.46540858831896698</v>
      </c>
      <c r="W29" s="42">
        <v>139.324264264264</v>
      </c>
      <c r="X29" s="42">
        <v>5.2857142857142003</v>
      </c>
      <c r="Y29" s="42">
        <v>4.4663133989399997</v>
      </c>
      <c r="Z29" s="42">
        <v>107.4193548387</v>
      </c>
    </row>
    <row r="30" spans="1:26" s="9" customFormat="1" ht="15" customHeight="1">
      <c r="A30" s="22" t="s">
        <v>119</v>
      </c>
      <c r="B30" s="42">
        <v>14.424913</v>
      </c>
      <c r="C30" s="42">
        <v>4.0947899999999997</v>
      </c>
      <c r="D30" s="42">
        <v>28.3869303059228</v>
      </c>
      <c r="E30" s="42">
        <v>0.104</v>
      </c>
      <c r="F30" s="43">
        <v>0.72097488560242995</v>
      </c>
      <c r="G30" s="42">
        <v>3.0308999999999999</v>
      </c>
      <c r="H30" s="43">
        <v>21.011565199734701</v>
      </c>
      <c r="I30" s="42">
        <v>0.95989000000000002</v>
      </c>
      <c r="J30" s="43">
        <v>6.6543902205857304</v>
      </c>
      <c r="K30" s="42">
        <v>0.15717</v>
      </c>
      <c r="L30" s="43">
        <v>1.08957329586667</v>
      </c>
      <c r="M30" s="42">
        <v>2.555E-2</v>
      </c>
      <c r="N30" s="43">
        <v>0.17712411853021201</v>
      </c>
      <c r="O30" s="42">
        <v>0.13161999999999999</v>
      </c>
      <c r="P30" s="43">
        <v>0.91244917733645903</v>
      </c>
      <c r="Q30" s="42">
        <v>10.172953</v>
      </c>
      <c r="R30" s="43">
        <v>70.523496398210497</v>
      </c>
      <c r="S30" s="42">
        <v>10.081778</v>
      </c>
      <c r="T30" s="43">
        <v>69.891430194414298</v>
      </c>
      <c r="U30" s="42">
        <v>9.1175000000000006E-2</v>
      </c>
      <c r="V30" s="43">
        <v>0.63206620379616896</v>
      </c>
      <c r="W30" s="42">
        <v>166.037692307692</v>
      </c>
      <c r="X30" s="42">
        <v>3.4210526315788998</v>
      </c>
      <c r="Y30" s="42">
        <v>0.69204152248999995</v>
      </c>
      <c r="Z30" s="42">
        <v>20.967741935479999</v>
      </c>
    </row>
    <row r="31" spans="1:26" s="9" customFormat="1" ht="15" customHeight="1">
      <c r="A31" s="22" t="s">
        <v>120</v>
      </c>
      <c r="B31" s="42">
        <v>13.898306</v>
      </c>
      <c r="C31" s="42">
        <v>2.8428</v>
      </c>
      <c r="D31" s="42">
        <v>20.454291335936901</v>
      </c>
      <c r="E31" s="42">
        <v>5.6000000000000001E-2</v>
      </c>
      <c r="F31" s="43">
        <v>0.40292680273408898</v>
      </c>
      <c r="G31" s="42">
        <v>2.5314000000000001</v>
      </c>
      <c r="H31" s="43">
        <v>18.213730507876299</v>
      </c>
      <c r="I31" s="42">
        <v>0.25540000000000002</v>
      </c>
      <c r="J31" s="43">
        <v>1.83763402532654</v>
      </c>
      <c r="K31" s="42">
        <v>4.2700000000000002E-2</v>
      </c>
      <c r="L31" s="43">
        <v>0.30723168708474302</v>
      </c>
      <c r="M31" s="42">
        <v>0</v>
      </c>
      <c r="N31" s="43">
        <v>0</v>
      </c>
      <c r="O31" s="42">
        <v>4.2700000000000002E-2</v>
      </c>
      <c r="P31" s="43">
        <v>0.30723168708474302</v>
      </c>
      <c r="Q31" s="42">
        <v>11.012805999999999</v>
      </c>
      <c r="R31" s="43">
        <v>79.238476976978305</v>
      </c>
      <c r="S31" s="42">
        <v>10.992806</v>
      </c>
      <c r="T31" s="43">
        <v>79.094574547430497</v>
      </c>
      <c r="U31" s="42">
        <v>0.02</v>
      </c>
      <c r="V31" s="43">
        <v>0.14390242954788901</v>
      </c>
      <c r="W31" s="42">
        <v>98.713142857142898</v>
      </c>
      <c r="X31" s="42">
        <v>5</v>
      </c>
      <c r="Y31" s="42">
        <v>0.46972860124999999</v>
      </c>
      <c r="Z31" s="42">
        <v>11.29032258064</v>
      </c>
    </row>
    <row r="32" spans="1:26" s="9" customFormat="1" ht="15" customHeight="1">
      <c r="A32" s="22" t="s">
        <v>121</v>
      </c>
      <c r="B32" s="42">
        <v>12.054752000000001</v>
      </c>
      <c r="C32" s="42">
        <v>3.2111999999999998</v>
      </c>
      <c r="D32" s="42">
        <v>26.638457597468602</v>
      </c>
      <c r="E32" s="42">
        <v>0.11840000000000001</v>
      </c>
      <c r="F32" s="43">
        <v>0.98218528261717897</v>
      </c>
      <c r="G32" s="42">
        <v>2.7782</v>
      </c>
      <c r="H32" s="43">
        <v>23.046513109519001</v>
      </c>
      <c r="I32" s="42">
        <v>0.31459999999999999</v>
      </c>
      <c r="J32" s="43">
        <v>2.6097592053324701</v>
      </c>
      <c r="K32" s="42">
        <v>0.21732000000000001</v>
      </c>
      <c r="L32" s="43">
        <v>1.8027745406956499</v>
      </c>
      <c r="M32" s="42">
        <v>3.7000000000000002E-3</v>
      </c>
      <c r="N32" s="43">
        <v>3.0693290081786801E-2</v>
      </c>
      <c r="O32" s="42">
        <v>0.21362</v>
      </c>
      <c r="P32" s="43">
        <v>1.7720812506138699</v>
      </c>
      <c r="Q32" s="42">
        <v>8.6262319999999999</v>
      </c>
      <c r="R32" s="43">
        <v>71.558767861835705</v>
      </c>
      <c r="S32" s="42">
        <v>8.5899470000000004</v>
      </c>
      <c r="T32" s="43">
        <v>71.257766231939101</v>
      </c>
      <c r="U32" s="42">
        <v>3.6284999999999998E-2</v>
      </c>
      <c r="V32" s="43">
        <v>0.30100162989665802</v>
      </c>
      <c r="W32" s="42">
        <v>117.504324324324</v>
      </c>
      <c r="X32" s="42">
        <v>5.2857142857142003</v>
      </c>
      <c r="Y32" s="42">
        <v>0.61553030303</v>
      </c>
      <c r="Z32" s="42">
        <v>23.870967741929999</v>
      </c>
    </row>
    <row r="33" spans="1:26" s="9" customFormat="1" ht="15" customHeight="1">
      <c r="A33" s="22" t="s">
        <v>122</v>
      </c>
      <c r="B33" s="42">
        <v>14.674502</v>
      </c>
      <c r="C33" s="42">
        <v>3.6488999999999998</v>
      </c>
      <c r="D33" s="42">
        <v>24.865579765500701</v>
      </c>
      <c r="E33" s="42">
        <v>2.1999999999999999E-2</v>
      </c>
      <c r="F33" s="43">
        <v>0.14991990869605001</v>
      </c>
      <c r="G33" s="42">
        <v>3.4590999999999998</v>
      </c>
      <c r="H33" s="43">
        <v>23.5721798259321</v>
      </c>
      <c r="I33" s="42">
        <v>0.1678</v>
      </c>
      <c r="J33" s="43">
        <v>1.1434800308726001</v>
      </c>
      <c r="K33" s="42">
        <v>0.17083999999999999</v>
      </c>
      <c r="L33" s="43">
        <v>1.16419623643787</v>
      </c>
      <c r="M33" s="42">
        <v>3.8850000000000003E-2</v>
      </c>
      <c r="N33" s="43">
        <v>0.26474492967461499</v>
      </c>
      <c r="O33" s="42">
        <v>0.13199</v>
      </c>
      <c r="P33" s="43">
        <v>0.89945130676325502</v>
      </c>
      <c r="Q33" s="42">
        <v>10.854761999999999</v>
      </c>
      <c r="R33" s="43">
        <v>73.9702239980614</v>
      </c>
      <c r="S33" s="42">
        <v>10.841359000000001</v>
      </c>
      <c r="T33" s="43">
        <v>73.878888700958996</v>
      </c>
      <c r="U33" s="42">
        <v>1.3403E-2</v>
      </c>
      <c r="V33" s="43">
        <v>9.1335297102416196E-2</v>
      </c>
      <c r="W33" s="42">
        <v>97.610909090909104</v>
      </c>
      <c r="X33" s="42">
        <v>3.6666666666665999</v>
      </c>
      <c r="Y33" s="42">
        <v>0.1025991792</v>
      </c>
      <c r="Z33" s="42">
        <v>3.54838709677</v>
      </c>
    </row>
    <row r="34" spans="1:26" s="9" customFormat="1" ht="15" customHeight="1">
      <c r="A34" s="22" t="s">
        <v>123</v>
      </c>
      <c r="B34" s="42">
        <v>28.766269999999999</v>
      </c>
      <c r="C34" s="42">
        <v>10.107725</v>
      </c>
      <c r="D34" s="42">
        <v>35.137419623746801</v>
      </c>
      <c r="E34" s="42">
        <v>1.24</v>
      </c>
      <c r="F34" s="43">
        <v>4.3106040512030201</v>
      </c>
      <c r="G34" s="42">
        <v>6.0823</v>
      </c>
      <c r="H34" s="43">
        <v>21.143860500509799</v>
      </c>
      <c r="I34" s="42">
        <v>2.785425</v>
      </c>
      <c r="J34" s="43">
        <v>9.6829550720340194</v>
      </c>
      <c r="K34" s="42">
        <v>8.0801499999999997</v>
      </c>
      <c r="L34" s="43">
        <v>28.088973648651699</v>
      </c>
      <c r="M34" s="42">
        <v>3.9959199999999999</v>
      </c>
      <c r="N34" s="43">
        <v>13.8909910808735</v>
      </c>
      <c r="O34" s="42">
        <v>4.0842299999999998</v>
      </c>
      <c r="P34" s="43">
        <v>14.197982567778199</v>
      </c>
      <c r="Q34" s="42">
        <v>10.578395</v>
      </c>
      <c r="R34" s="43">
        <v>36.773606727601504</v>
      </c>
      <c r="S34" s="42">
        <v>10.24709</v>
      </c>
      <c r="T34" s="43">
        <v>35.621893279872602</v>
      </c>
      <c r="U34" s="42">
        <v>0.33130500000000002</v>
      </c>
      <c r="V34" s="43">
        <v>1.1517134477288899</v>
      </c>
      <c r="W34" s="42">
        <v>168.54785806451599</v>
      </c>
      <c r="X34" s="42">
        <v>4.7256097560974997</v>
      </c>
      <c r="Y34" s="42">
        <v>5.0675675675600003</v>
      </c>
      <c r="Z34" s="42">
        <v>50</v>
      </c>
    </row>
    <row r="35" spans="1:26" s="9" customFormat="1" ht="15" customHeight="1">
      <c r="A35" s="22" t="s">
        <v>124</v>
      </c>
      <c r="B35" s="42">
        <v>12.520860000000001</v>
      </c>
      <c r="C35" s="42">
        <v>4.4115500000000001</v>
      </c>
      <c r="D35" s="42">
        <v>35.233602164707499</v>
      </c>
      <c r="E35" s="42">
        <v>0.35460000000000003</v>
      </c>
      <c r="F35" s="43">
        <v>2.8320738351838401</v>
      </c>
      <c r="G35" s="42">
        <v>3.0914000000000001</v>
      </c>
      <c r="H35" s="43">
        <v>24.6899973324516</v>
      </c>
      <c r="I35" s="42">
        <v>0.96555000000000002</v>
      </c>
      <c r="J35" s="43">
        <v>7.7115309970720904</v>
      </c>
      <c r="K35" s="42">
        <v>1.9598</v>
      </c>
      <c r="L35" s="43">
        <v>15.652279476010399</v>
      </c>
      <c r="M35" s="42">
        <v>0.78090000000000004</v>
      </c>
      <c r="N35" s="43">
        <v>6.2367920414412401</v>
      </c>
      <c r="O35" s="42">
        <v>1.1789000000000001</v>
      </c>
      <c r="P35" s="43">
        <v>9.4154874345691901</v>
      </c>
      <c r="Q35" s="42">
        <v>6.1495100000000003</v>
      </c>
      <c r="R35" s="43">
        <v>49.114118359282003</v>
      </c>
      <c r="S35" s="42">
        <v>5.9852489999999996</v>
      </c>
      <c r="T35" s="43">
        <v>47.8022196558383</v>
      </c>
      <c r="U35" s="42">
        <v>0.16426099999999999</v>
      </c>
      <c r="V35" s="43">
        <v>1.31189870344369</v>
      </c>
      <c r="W35" s="42">
        <v>124.605150214592</v>
      </c>
      <c r="X35" s="42">
        <v>6.1315789473683999</v>
      </c>
      <c r="Y35" s="42">
        <v>1.6221374045800001</v>
      </c>
      <c r="Z35" s="42">
        <v>21.47465437788</v>
      </c>
    </row>
    <row r="36" spans="1:26" s="9" customFormat="1" ht="15" customHeight="1">
      <c r="A36" s="22" t="s">
        <v>125</v>
      </c>
      <c r="B36" s="42">
        <v>5.6814850000000003</v>
      </c>
      <c r="C36" s="42">
        <v>2.2235</v>
      </c>
      <c r="D36" s="42">
        <v>39.135894928878599</v>
      </c>
      <c r="E36" s="42">
        <v>2.2499999999999999E-2</v>
      </c>
      <c r="F36" s="43">
        <v>0.39602322280178498</v>
      </c>
      <c r="G36" s="42">
        <v>1.8223</v>
      </c>
      <c r="H36" s="43">
        <v>32.074360840519702</v>
      </c>
      <c r="I36" s="42">
        <v>0.37869999999999998</v>
      </c>
      <c r="J36" s="43">
        <v>6.6655108655571604</v>
      </c>
      <c r="K36" s="42">
        <v>0.4481</v>
      </c>
      <c r="L36" s="43">
        <v>7.8870224949991101</v>
      </c>
      <c r="M36" s="42">
        <v>2.6800000000000001E-2</v>
      </c>
      <c r="N36" s="43">
        <v>0.47170766093723698</v>
      </c>
      <c r="O36" s="42">
        <v>0.42130000000000001</v>
      </c>
      <c r="P36" s="43">
        <v>7.4153148340618698</v>
      </c>
      <c r="Q36" s="42">
        <v>3.0098850000000001</v>
      </c>
      <c r="R36" s="43">
        <v>52.977082576122299</v>
      </c>
      <c r="S36" s="42">
        <v>2.9904670000000002</v>
      </c>
      <c r="T36" s="43">
        <v>52.635305734328298</v>
      </c>
      <c r="U36" s="42">
        <v>1.9418000000000001E-2</v>
      </c>
      <c r="V36" s="43">
        <v>0.34177684179400297</v>
      </c>
      <c r="W36" s="42">
        <v>103.225555555556</v>
      </c>
      <c r="X36" s="42">
        <v>4.5</v>
      </c>
      <c r="Y36" s="42">
        <v>0.13175230566000001</v>
      </c>
      <c r="Z36" s="42">
        <v>2.4193548386999999</v>
      </c>
    </row>
    <row r="37" spans="1:26" s="9" customFormat="1" ht="15" customHeight="1">
      <c r="A37" s="22" t="s">
        <v>126</v>
      </c>
      <c r="B37" s="42">
        <v>13.981074</v>
      </c>
      <c r="C37" s="42">
        <v>5.0704529999999997</v>
      </c>
      <c r="D37" s="42">
        <v>36.266548621372003</v>
      </c>
      <c r="E37" s="42">
        <v>0.4</v>
      </c>
      <c r="F37" s="43">
        <v>2.8610105346699402</v>
      </c>
      <c r="G37" s="42">
        <v>3.3231999999999999</v>
      </c>
      <c r="H37" s="43">
        <v>23.769275522037901</v>
      </c>
      <c r="I37" s="42">
        <v>1.347253</v>
      </c>
      <c r="J37" s="43">
        <v>9.6362625646642002</v>
      </c>
      <c r="K37" s="42">
        <v>1.28868</v>
      </c>
      <c r="L37" s="43">
        <v>9.2173176395461507</v>
      </c>
      <c r="M37" s="42">
        <v>0.28239999999999998</v>
      </c>
      <c r="N37" s="43">
        <v>2.01987343747698</v>
      </c>
      <c r="O37" s="42">
        <v>1.0062800000000001</v>
      </c>
      <c r="P37" s="43">
        <v>7.1974442020691702</v>
      </c>
      <c r="Q37" s="42">
        <v>7.6219409999999996</v>
      </c>
      <c r="R37" s="43">
        <v>54.516133739081802</v>
      </c>
      <c r="S37" s="42">
        <v>7.5532709999999996</v>
      </c>
      <c r="T37" s="43">
        <v>54.024969755542401</v>
      </c>
      <c r="U37" s="42">
        <v>6.8669999999999995E-2</v>
      </c>
      <c r="V37" s="43">
        <v>0.491163983539462</v>
      </c>
      <c r="W37" s="42">
        <v>92.475279999999998</v>
      </c>
      <c r="X37" s="42">
        <v>6.7777777777777004</v>
      </c>
      <c r="Y37" s="42">
        <v>1.9498607242299999</v>
      </c>
      <c r="Z37" s="42">
        <v>33.602150537630003</v>
      </c>
    </row>
    <row r="38" spans="1:26" s="9" customFormat="1" ht="15" customHeight="1">
      <c r="A38" s="22" t="s">
        <v>127</v>
      </c>
      <c r="B38" s="42">
        <v>18.944776000000001</v>
      </c>
      <c r="C38" s="42">
        <v>6.2508800000000004</v>
      </c>
      <c r="D38" s="42">
        <v>32.995270041725497</v>
      </c>
      <c r="E38" s="42">
        <v>0.2576</v>
      </c>
      <c r="F38" s="43">
        <v>1.3597415984226999</v>
      </c>
      <c r="G38" s="42">
        <v>4.8941999999999997</v>
      </c>
      <c r="H38" s="43">
        <v>25.834034670032501</v>
      </c>
      <c r="I38" s="42">
        <v>1.0990800000000001</v>
      </c>
      <c r="J38" s="43">
        <v>5.8014937732702698</v>
      </c>
      <c r="K38" s="42">
        <v>1.30552</v>
      </c>
      <c r="L38" s="43">
        <v>6.8911873120062204</v>
      </c>
      <c r="M38" s="42">
        <v>0.3261</v>
      </c>
      <c r="N38" s="43">
        <v>1.72131884800327</v>
      </c>
      <c r="O38" s="42">
        <v>0.97941999999999996</v>
      </c>
      <c r="P38" s="43">
        <v>5.16986846400295</v>
      </c>
      <c r="Q38" s="42">
        <v>11.388375999999999</v>
      </c>
      <c r="R38" s="43">
        <v>60.1135426462683</v>
      </c>
      <c r="S38" s="42">
        <v>11.239732999999999</v>
      </c>
      <c r="T38" s="43">
        <v>59.328930571678399</v>
      </c>
      <c r="U38" s="42">
        <v>0.148643</v>
      </c>
      <c r="V38" s="43">
        <v>0.78461207458985005</v>
      </c>
      <c r="W38" s="42">
        <v>134.346273291925</v>
      </c>
      <c r="X38" s="42">
        <v>5.1935483870967003</v>
      </c>
      <c r="Y38" s="42">
        <v>0.90090090089999997</v>
      </c>
      <c r="Z38" s="42">
        <v>25.967741935479999</v>
      </c>
    </row>
    <row r="39" spans="1:26" s="9" customFormat="1" ht="15" customHeight="1">
      <c r="A39" s="22" t="s">
        <v>128</v>
      </c>
      <c r="B39" s="42">
        <v>21.796325</v>
      </c>
      <c r="C39" s="42">
        <v>6.3539000000000003</v>
      </c>
      <c r="D39" s="42">
        <v>29.151244533195399</v>
      </c>
      <c r="E39" s="42">
        <v>0.42799999999999999</v>
      </c>
      <c r="F39" s="43">
        <v>1.9636337777125299</v>
      </c>
      <c r="G39" s="42">
        <v>3.8673999999999999</v>
      </c>
      <c r="H39" s="43">
        <v>17.743358111975301</v>
      </c>
      <c r="I39" s="42">
        <v>2.0585</v>
      </c>
      <c r="J39" s="43">
        <v>9.4442526435075607</v>
      </c>
      <c r="K39" s="42">
        <v>2.2904650000000002</v>
      </c>
      <c r="L39" s="43">
        <v>10.5084916838045</v>
      </c>
      <c r="M39" s="42">
        <v>0.48759999999999998</v>
      </c>
      <c r="N39" s="43">
        <v>2.2370743691883801</v>
      </c>
      <c r="O39" s="42">
        <v>1.8028649999999999</v>
      </c>
      <c r="P39" s="43">
        <v>8.2714173146161105</v>
      </c>
      <c r="Q39" s="42">
        <v>13.151960000000001</v>
      </c>
      <c r="R39" s="43">
        <v>60.340263783000097</v>
      </c>
      <c r="S39" s="42">
        <v>13.142027000000001</v>
      </c>
      <c r="T39" s="43">
        <v>60.294691880397302</v>
      </c>
      <c r="U39" s="42">
        <v>9.9330000000000009E-3</v>
      </c>
      <c r="V39" s="43">
        <v>4.5571902602846999E-2</v>
      </c>
      <c r="W39" s="42">
        <v>197.73565420560701</v>
      </c>
      <c r="X39" s="42">
        <v>4.1153846153845999</v>
      </c>
      <c r="Y39" s="42">
        <v>1.7857142857099999</v>
      </c>
      <c r="Z39" s="42">
        <v>23.010752688170001</v>
      </c>
    </row>
    <row r="40" spans="1:26" s="9" customFormat="1" ht="15" customHeight="1">
      <c r="A40" s="22" t="s">
        <v>129</v>
      </c>
      <c r="B40" s="42">
        <v>6.8691120000000003</v>
      </c>
      <c r="C40" s="42">
        <v>3.0418750000000001</v>
      </c>
      <c r="D40" s="42">
        <v>44.2833804427705</v>
      </c>
      <c r="E40" s="42">
        <v>0.318</v>
      </c>
      <c r="F40" s="43">
        <v>4.6294193485271498</v>
      </c>
      <c r="G40" s="42">
        <v>1.93835</v>
      </c>
      <c r="H40" s="43">
        <v>28.218349038420101</v>
      </c>
      <c r="I40" s="42">
        <v>0.78552500000000003</v>
      </c>
      <c r="J40" s="43">
        <v>11.435612055823199</v>
      </c>
      <c r="K40" s="42">
        <v>0.31633</v>
      </c>
      <c r="L40" s="43">
        <v>4.6051076179861399</v>
      </c>
      <c r="M40" s="42">
        <v>5.1700000000000003E-2</v>
      </c>
      <c r="N40" s="43">
        <v>0.75264459219765201</v>
      </c>
      <c r="O40" s="42">
        <v>0.26462999999999998</v>
      </c>
      <c r="P40" s="43">
        <v>3.8524630257884902</v>
      </c>
      <c r="Q40" s="42">
        <v>3.510907</v>
      </c>
      <c r="R40" s="43">
        <v>51.1115119392434</v>
      </c>
      <c r="S40" s="42">
        <v>3.510907</v>
      </c>
      <c r="T40" s="43">
        <v>51.1115119392434</v>
      </c>
      <c r="U40" s="42">
        <v>0</v>
      </c>
      <c r="V40" s="43">
        <v>0</v>
      </c>
      <c r="W40" s="42">
        <v>92.083396226415104</v>
      </c>
      <c r="X40" s="42">
        <v>2.9859154929576999</v>
      </c>
      <c r="Y40" s="42">
        <v>6.1855670102999998</v>
      </c>
      <c r="Z40" s="42">
        <v>31.085043988260001</v>
      </c>
    </row>
    <row r="41" spans="1:26" s="9" customFormat="1" ht="15" customHeight="1">
      <c r="A41" s="22" t="s">
        <v>130</v>
      </c>
      <c r="B41" s="42">
        <v>18.007777000000001</v>
      </c>
      <c r="C41" s="42">
        <v>5.7264499999999998</v>
      </c>
      <c r="D41" s="42">
        <v>31.799871799834001</v>
      </c>
      <c r="E41" s="42">
        <v>0.96599999999999997</v>
      </c>
      <c r="F41" s="43">
        <v>5.3643489698922897</v>
      </c>
      <c r="G41" s="42">
        <v>3.4628999999999999</v>
      </c>
      <c r="H41" s="43">
        <v>19.230024894244298</v>
      </c>
      <c r="I41" s="42">
        <v>1.29755</v>
      </c>
      <c r="J41" s="43">
        <v>7.2054979356974496</v>
      </c>
      <c r="K41" s="42">
        <v>2.8567999999999998</v>
      </c>
      <c r="L41" s="43">
        <v>15.8642568707953</v>
      </c>
      <c r="M41" s="42">
        <v>0.25650000000000001</v>
      </c>
      <c r="N41" s="43">
        <v>1.4243845867260601</v>
      </c>
      <c r="O41" s="42">
        <v>2.6002999999999998</v>
      </c>
      <c r="P41" s="43">
        <v>14.439872284069301</v>
      </c>
      <c r="Q41" s="42">
        <v>9.4245269999999994</v>
      </c>
      <c r="R41" s="43">
        <v>52.335871329370597</v>
      </c>
      <c r="S41" s="42">
        <v>9.2036210000000001</v>
      </c>
      <c r="T41" s="43">
        <v>51.1091457874006</v>
      </c>
      <c r="U41" s="42">
        <v>0.22090599999999999</v>
      </c>
      <c r="V41" s="43">
        <v>1.22672554197001</v>
      </c>
      <c r="W41" s="42">
        <v>139.70962732919301</v>
      </c>
      <c r="X41" s="42">
        <v>5.1237113402060999</v>
      </c>
      <c r="Y41" s="42">
        <v>5.1003798155100002</v>
      </c>
      <c r="Z41" s="42">
        <v>77.903225806449996</v>
      </c>
    </row>
    <row r="42" spans="1:26" s="9" customFormat="1" ht="15" customHeight="1">
      <c r="A42" s="22" t="s">
        <v>131</v>
      </c>
      <c r="B42" s="42">
        <v>1.0250010000000001</v>
      </c>
      <c r="C42" s="42">
        <v>0.48047299999999998</v>
      </c>
      <c r="D42" s="42">
        <v>46.875368902079103</v>
      </c>
      <c r="E42" s="42">
        <v>0.01</v>
      </c>
      <c r="F42" s="43">
        <v>0.97560880428409302</v>
      </c>
      <c r="G42" s="42">
        <v>0.33850000000000002</v>
      </c>
      <c r="H42" s="43">
        <v>33.024358025016603</v>
      </c>
      <c r="I42" s="42">
        <v>0.13197300000000001</v>
      </c>
      <c r="J42" s="43">
        <v>12.875402072778501</v>
      </c>
      <c r="K42" s="42">
        <v>0</v>
      </c>
      <c r="L42" s="43">
        <v>0</v>
      </c>
      <c r="M42" s="42">
        <v>0</v>
      </c>
      <c r="N42" s="43">
        <v>0</v>
      </c>
      <c r="O42" s="42">
        <v>0</v>
      </c>
      <c r="P42" s="43">
        <v>0</v>
      </c>
      <c r="Q42" s="42">
        <v>0.54452800000000001</v>
      </c>
      <c r="R42" s="43">
        <v>53.124631097920897</v>
      </c>
      <c r="S42" s="42">
        <v>0.53589799999999999</v>
      </c>
      <c r="T42" s="43">
        <v>52.2826806998237</v>
      </c>
      <c r="U42" s="42">
        <v>8.6300000000000005E-3</v>
      </c>
      <c r="V42" s="43">
        <v>0.84195039809717298</v>
      </c>
      <c r="W42" s="42">
        <v>86.591999999999999</v>
      </c>
      <c r="X42" s="42">
        <v>2.5</v>
      </c>
      <c r="Y42" s="42">
        <v>0.47619047618999999</v>
      </c>
      <c r="Z42" s="42">
        <v>2.6881720430099998</v>
      </c>
    </row>
    <row r="43" spans="1:26" s="9" customFormat="1" ht="15" customHeight="1">
      <c r="A43" s="22" t="s">
        <v>132</v>
      </c>
      <c r="B43" s="42">
        <v>26.656790999999998</v>
      </c>
      <c r="C43" s="42">
        <v>10.318242</v>
      </c>
      <c r="D43" s="42">
        <v>38.707742428561602</v>
      </c>
      <c r="E43" s="42">
        <v>0.89119999999999999</v>
      </c>
      <c r="F43" s="43">
        <v>3.3432381264496498</v>
      </c>
      <c r="G43" s="42">
        <v>4.9141000000000004</v>
      </c>
      <c r="H43" s="43">
        <v>18.434702061474699</v>
      </c>
      <c r="I43" s="42">
        <v>4.5129419999999998</v>
      </c>
      <c r="J43" s="43">
        <v>16.929802240637301</v>
      </c>
      <c r="K43" s="42">
        <v>3.403</v>
      </c>
      <c r="L43" s="43">
        <v>12.765977720274</v>
      </c>
      <c r="M43" s="42">
        <v>1.1453500000000001</v>
      </c>
      <c r="N43" s="43">
        <v>4.29665371199407</v>
      </c>
      <c r="O43" s="42">
        <v>2.2576499999999999</v>
      </c>
      <c r="P43" s="43">
        <v>8.4693240082799193</v>
      </c>
      <c r="Q43" s="42">
        <v>12.935549</v>
      </c>
      <c r="R43" s="43">
        <v>48.526279851164396</v>
      </c>
      <c r="S43" s="42">
        <v>12.513448</v>
      </c>
      <c r="T43" s="43">
        <v>46.942814684633298</v>
      </c>
      <c r="U43" s="42">
        <v>0.422101</v>
      </c>
      <c r="V43" s="43">
        <v>1.5834651665311099</v>
      </c>
      <c r="W43" s="42">
        <v>263.53293929712498</v>
      </c>
      <c r="X43" s="42">
        <v>6.0576923076923004</v>
      </c>
      <c r="Y43" s="42">
        <v>1.17571611799</v>
      </c>
      <c r="Z43" s="42">
        <v>33.655913978489998</v>
      </c>
    </row>
    <row r="44" spans="1:26" s="9" customFormat="1" ht="15" customHeight="1">
      <c r="A44" s="22" t="s">
        <v>133</v>
      </c>
      <c r="B44" s="42">
        <v>60.147187000000002</v>
      </c>
      <c r="C44" s="42">
        <v>21.223531999999999</v>
      </c>
      <c r="D44" s="42">
        <v>35.285992676598497</v>
      </c>
      <c r="E44" s="42">
        <v>1.6919999999999999</v>
      </c>
      <c r="F44" s="43">
        <v>2.8130991396156202</v>
      </c>
      <c r="G44" s="42">
        <v>13.8582</v>
      </c>
      <c r="H44" s="43">
        <v>23.040479016915601</v>
      </c>
      <c r="I44" s="42">
        <v>5.6733320000000003</v>
      </c>
      <c r="J44" s="43">
        <v>9.4324145200672493</v>
      </c>
      <c r="K44" s="42">
        <v>9.1614000000000004</v>
      </c>
      <c r="L44" s="43">
        <v>15.2316350222663</v>
      </c>
      <c r="M44" s="42">
        <v>3.2584499999999998</v>
      </c>
      <c r="N44" s="43">
        <v>5.4174603377544504</v>
      </c>
      <c r="O44" s="42">
        <v>5.9029499999999997</v>
      </c>
      <c r="P44" s="43">
        <v>9.8141746845118494</v>
      </c>
      <c r="Q44" s="42">
        <v>29.762255</v>
      </c>
      <c r="R44" s="43">
        <v>49.4823723011352</v>
      </c>
      <c r="S44" s="42">
        <v>29.216975000000001</v>
      </c>
      <c r="T44" s="43">
        <v>48.575796237985301</v>
      </c>
      <c r="U44" s="42">
        <v>0.54527999999999999</v>
      </c>
      <c r="V44" s="43">
        <v>0.90657606314988604</v>
      </c>
      <c r="W44" s="42">
        <v>185.11482843137301</v>
      </c>
      <c r="X44" s="42">
        <v>5.1749999999999998</v>
      </c>
      <c r="Y44" s="42">
        <v>1.71896861882</v>
      </c>
      <c r="Z44" s="42">
        <v>50.620347394539998</v>
      </c>
    </row>
    <row r="45" spans="1:26" s="9" customFormat="1" ht="15" customHeight="1">
      <c r="A45" s="22" t="s">
        <v>134</v>
      </c>
      <c r="B45" s="42">
        <v>20.609249999999999</v>
      </c>
      <c r="C45" s="42">
        <v>1.9168000000000001</v>
      </c>
      <c r="D45" s="42">
        <v>9.3006780935744899</v>
      </c>
      <c r="E45" s="42">
        <v>0</v>
      </c>
      <c r="F45" s="43">
        <v>0</v>
      </c>
      <c r="G45" s="42">
        <v>5.9200000000000003E-2</v>
      </c>
      <c r="H45" s="43">
        <v>0.28724965731406998</v>
      </c>
      <c r="I45" s="42">
        <v>1.8575999999999999</v>
      </c>
      <c r="J45" s="43">
        <v>9.0134284362604191</v>
      </c>
      <c r="K45" s="42">
        <v>1.9800000000000002E-2</v>
      </c>
      <c r="L45" s="43">
        <v>9.6073365115178902E-2</v>
      </c>
      <c r="M45" s="42">
        <v>0</v>
      </c>
      <c r="N45" s="43">
        <v>0</v>
      </c>
      <c r="O45" s="42">
        <v>1.9800000000000002E-2</v>
      </c>
      <c r="P45" s="43">
        <v>9.6073365115178902E-2</v>
      </c>
      <c r="Q45" s="42">
        <v>18.672650000000001</v>
      </c>
      <c r="R45" s="43">
        <v>90.603248541310293</v>
      </c>
      <c r="S45" s="42">
        <v>18.672650000000001</v>
      </c>
      <c r="T45" s="43">
        <v>90.603248541310293</v>
      </c>
      <c r="U45" s="42">
        <v>0</v>
      </c>
      <c r="V45" s="43">
        <v>0</v>
      </c>
      <c r="W45" s="42">
        <v>0</v>
      </c>
      <c r="X45" s="42">
        <v>0</v>
      </c>
      <c r="Y45" s="42">
        <v>0</v>
      </c>
      <c r="Z45" s="42">
        <v>0</v>
      </c>
    </row>
    <row r="46" spans="1:26" s="9" customFormat="1" ht="15" customHeight="1">
      <c r="A46" s="22" t="s">
        <v>135</v>
      </c>
      <c r="B46" s="42">
        <v>20.168889</v>
      </c>
      <c r="C46" s="42">
        <v>3.3211200000000001</v>
      </c>
      <c r="D46" s="42">
        <v>16.466549049875798</v>
      </c>
      <c r="E46" s="42">
        <v>0.128</v>
      </c>
      <c r="F46" s="43">
        <v>0.63464080743366702</v>
      </c>
      <c r="G46" s="42">
        <v>1.635</v>
      </c>
      <c r="H46" s="43">
        <v>8.1065446887034796</v>
      </c>
      <c r="I46" s="42">
        <v>1.5581199999999999</v>
      </c>
      <c r="J46" s="43">
        <v>7.7253635537386298</v>
      </c>
      <c r="K46" s="42">
        <v>1.65903</v>
      </c>
      <c r="L46" s="43">
        <v>8.2256885840365292</v>
      </c>
      <c r="M46" s="42">
        <v>0.70038</v>
      </c>
      <c r="N46" s="43">
        <v>3.47257600554993</v>
      </c>
      <c r="O46" s="42">
        <v>0.95865</v>
      </c>
      <c r="P46" s="43">
        <v>4.7531125784865997</v>
      </c>
      <c r="Q46" s="42">
        <v>15.188739</v>
      </c>
      <c r="R46" s="43">
        <v>75.307762366087701</v>
      </c>
      <c r="S46" s="42">
        <v>15.188739</v>
      </c>
      <c r="T46" s="43">
        <v>75.307762366087701</v>
      </c>
      <c r="U46" s="42">
        <v>0</v>
      </c>
      <c r="V46" s="43">
        <v>0</v>
      </c>
      <c r="W46" s="42">
        <v>494.37406249999998</v>
      </c>
      <c r="X46" s="42">
        <v>4.2666666666666</v>
      </c>
      <c r="Y46" s="42">
        <v>0.98425196849999996</v>
      </c>
      <c r="Z46" s="42">
        <v>20.645161290320001</v>
      </c>
    </row>
    <row r="47" spans="1:26" s="9" customFormat="1" ht="15" customHeight="1">
      <c r="A47" s="22" t="s">
        <v>136</v>
      </c>
      <c r="B47" s="42">
        <v>39.052112000000001</v>
      </c>
      <c r="C47" s="42">
        <v>5.2582500000000003</v>
      </c>
      <c r="D47" s="42">
        <v>13.4647007055598</v>
      </c>
      <c r="E47" s="42">
        <v>0</v>
      </c>
      <c r="F47" s="43">
        <v>0</v>
      </c>
      <c r="G47" s="42">
        <v>3.0806499999999999</v>
      </c>
      <c r="H47" s="43">
        <v>7.88856182733472</v>
      </c>
      <c r="I47" s="42">
        <v>2.1776</v>
      </c>
      <c r="J47" s="43">
        <v>5.5761388782250796</v>
      </c>
      <c r="K47" s="42">
        <v>0.74332900000000002</v>
      </c>
      <c r="L47" s="43">
        <v>1.90342842405041</v>
      </c>
      <c r="M47" s="42">
        <v>0.31400600000000001</v>
      </c>
      <c r="N47" s="43">
        <v>0.804069188370657</v>
      </c>
      <c r="O47" s="42">
        <v>0.42932300000000001</v>
      </c>
      <c r="P47" s="43">
        <v>1.0993592356797499</v>
      </c>
      <c r="Q47" s="42">
        <v>33.050533000000001</v>
      </c>
      <c r="R47" s="43">
        <v>84.631870870389804</v>
      </c>
      <c r="S47" s="42">
        <v>33.045901000000001</v>
      </c>
      <c r="T47" s="43">
        <v>84.620009796141105</v>
      </c>
      <c r="U47" s="42">
        <v>4.6319999999999998E-3</v>
      </c>
      <c r="V47" s="43">
        <v>1.1861074248686E-2</v>
      </c>
      <c r="W47" s="42">
        <v>0</v>
      </c>
      <c r="X47" s="42">
        <v>0</v>
      </c>
      <c r="Y47" s="42">
        <v>0</v>
      </c>
      <c r="Z47" s="42">
        <v>0</v>
      </c>
    </row>
    <row r="48" spans="1:26" s="9" customFormat="1" ht="15" customHeight="1">
      <c r="A48" s="22" t="s">
        <v>137</v>
      </c>
      <c r="B48" s="42">
        <v>18.590572999999999</v>
      </c>
      <c r="C48" s="42">
        <v>3.0703</v>
      </c>
      <c r="D48" s="42">
        <v>16.5153596933241</v>
      </c>
      <c r="E48" s="42">
        <v>0</v>
      </c>
      <c r="F48" s="43">
        <v>0</v>
      </c>
      <c r="G48" s="42">
        <v>1.7601</v>
      </c>
      <c r="H48" s="43">
        <v>9.4677017217274599</v>
      </c>
      <c r="I48" s="42">
        <v>1.3102</v>
      </c>
      <c r="J48" s="43">
        <v>7.0476579715966796</v>
      </c>
      <c r="K48" s="42">
        <v>0.23485</v>
      </c>
      <c r="L48" s="43">
        <v>1.2632746715230301</v>
      </c>
      <c r="M48" s="42">
        <v>1.8500000000000001E-3</v>
      </c>
      <c r="N48" s="43">
        <v>9.9512801461256704E-3</v>
      </c>
      <c r="O48" s="42">
        <v>0.23300000000000001</v>
      </c>
      <c r="P48" s="43">
        <v>1.25332339137691</v>
      </c>
      <c r="Q48" s="42">
        <v>15.285423</v>
      </c>
      <c r="R48" s="43">
        <v>82.221365635152793</v>
      </c>
      <c r="S48" s="42">
        <v>15.276527</v>
      </c>
      <c r="T48" s="43">
        <v>82.173513425325794</v>
      </c>
      <c r="U48" s="42">
        <v>8.8959999999999994E-3</v>
      </c>
      <c r="V48" s="43">
        <v>4.7852209826991399E-2</v>
      </c>
      <c r="W48" s="42">
        <v>0</v>
      </c>
      <c r="X48" s="42">
        <v>0</v>
      </c>
      <c r="Y48" s="42">
        <v>0</v>
      </c>
      <c r="Z48" s="42">
        <v>0</v>
      </c>
    </row>
    <row r="49" spans="1:26" s="9" customFormat="1" ht="15" customHeight="1">
      <c r="A49" s="22" t="s">
        <v>138</v>
      </c>
      <c r="B49" s="42">
        <v>38.748193999999998</v>
      </c>
      <c r="C49" s="42">
        <v>7.6043209999999997</v>
      </c>
      <c r="D49" s="42">
        <v>19.624968843709201</v>
      </c>
      <c r="E49" s="42">
        <v>0.31359999999999999</v>
      </c>
      <c r="F49" s="43">
        <v>0.809328042488896</v>
      </c>
      <c r="G49" s="42">
        <v>5.2178000000000004</v>
      </c>
      <c r="H49" s="43">
        <v>13.4659179212327</v>
      </c>
      <c r="I49" s="42">
        <v>2.072921</v>
      </c>
      <c r="J49" s="43">
        <v>5.3497228799876497</v>
      </c>
      <c r="K49" s="42">
        <v>5.0942999999999996</v>
      </c>
      <c r="L49" s="43">
        <v>13.1471933891938</v>
      </c>
      <c r="M49" s="42">
        <v>2.83595</v>
      </c>
      <c r="N49" s="43">
        <v>7.3189217541338802</v>
      </c>
      <c r="O49" s="42">
        <v>2.2583500000000001</v>
      </c>
      <c r="P49" s="43">
        <v>5.8282716350599504</v>
      </c>
      <c r="Q49" s="42">
        <v>26.049572999999999</v>
      </c>
      <c r="R49" s="43">
        <v>67.227837767097</v>
      </c>
      <c r="S49" s="42">
        <v>26.049572999999999</v>
      </c>
      <c r="T49" s="43">
        <v>67.227837767097</v>
      </c>
      <c r="U49" s="42">
        <v>0</v>
      </c>
      <c r="V49" s="43">
        <v>0</v>
      </c>
      <c r="W49" s="42">
        <v>118.401730103806</v>
      </c>
      <c r="X49" s="42">
        <v>5.7173913043478004</v>
      </c>
      <c r="Y49" s="42">
        <v>1.44</v>
      </c>
      <c r="Z49" s="42">
        <v>33.294930875570003</v>
      </c>
    </row>
    <row r="50" spans="1:26" s="9" customFormat="1" ht="15" customHeight="1">
      <c r="A50" s="22" t="s">
        <v>139</v>
      </c>
      <c r="B50" s="42">
        <v>5.9716449999999996</v>
      </c>
      <c r="C50" s="42">
        <v>2.5163150000000001</v>
      </c>
      <c r="D50" s="42">
        <v>42.1377191711832</v>
      </c>
      <c r="E50" s="42">
        <v>0.1472</v>
      </c>
      <c r="F50" s="43">
        <v>2.4649824294645799</v>
      </c>
      <c r="G50" s="42">
        <v>1.8502000000000001</v>
      </c>
      <c r="H50" s="43">
        <v>30.9830875746968</v>
      </c>
      <c r="I50" s="42">
        <v>0.51891500000000002</v>
      </c>
      <c r="J50" s="43">
        <v>8.6896491670218197</v>
      </c>
      <c r="K50" s="42">
        <v>0.23355000000000001</v>
      </c>
      <c r="L50" s="43">
        <v>3.9109826521837801</v>
      </c>
      <c r="M50" s="42">
        <v>3.4099999999999998E-2</v>
      </c>
      <c r="N50" s="43">
        <v>0.57103193508656303</v>
      </c>
      <c r="O50" s="42">
        <v>0.19944999999999999</v>
      </c>
      <c r="P50" s="43">
        <v>3.33995071709721</v>
      </c>
      <c r="Q50" s="42">
        <v>3.2217799999999999</v>
      </c>
      <c r="R50" s="43">
        <v>53.951298176633102</v>
      </c>
      <c r="S50" s="42">
        <v>3.2217799999999999</v>
      </c>
      <c r="T50" s="43">
        <v>53.951298176633102</v>
      </c>
      <c r="U50" s="42">
        <v>0</v>
      </c>
      <c r="V50" s="43">
        <v>0</v>
      </c>
      <c r="W50" s="42">
        <v>91.752566371681397</v>
      </c>
      <c r="X50" s="42">
        <v>5.8823529411764</v>
      </c>
      <c r="Y50" s="42">
        <v>2.2222222222200001</v>
      </c>
      <c r="Z50" s="42">
        <v>24.301075268809999</v>
      </c>
    </row>
    <row r="51" spans="1:26" s="9" customFormat="1" ht="15" customHeight="1">
      <c r="A51" s="22" t="s">
        <v>140</v>
      </c>
      <c r="B51" s="42">
        <v>9.8884329999999991</v>
      </c>
      <c r="C51" s="42">
        <v>3.8083459999999998</v>
      </c>
      <c r="D51" s="42">
        <v>38.513139543949997</v>
      </c>
      <c r="E51" s="42">
        <v>0.26719999999999999</v>
      </c>
      <c r="F51" s="43">
        <v>2.7021470439249602</v>
      </c>
      <c r="G51" s="42">
        <v>2.8296459999999999</v>
      </c>
      <c r="H51" s="43">
        <v>28.615716969513802</v>
      </c>
      <c r="I51" s="42">
        <v>0.71150000000000002</v>
      </c>
      <c r="J51" s="43">
        <v>7.1952755305112603</v>
      </c>
      <c r="K51" s="42">
        <v>0.66520000000000001</v>
      </c>
      <c r="L51" s="43">
        <v>6.72705169767546</v>
      </c>
      <c r="M51" s="42">
        <v>0.17499999999999999</v>
      </c>
      <c r="N51" s="43">
        <v>1.7697445085586401</v>
      </c>
      <c r="O51" s="42">
        <v>0.49020000000000002</v>
      </c>
      <c r="P51" s="43">
        <v>4.9573071891168201</v>
      </c>
      <c r="Q51" s="42">
        <v>5.4148870000000002</v>
      </c>
      <c r="R51" s="43">
        <v>54.759808758374596</v>
      </c>
      <c r="S51" s="42">
        <v>5.4148870000000002</v>
      </c>
      <c r="T51" s="43">
        <v>54.759808758374596</v>
      </c>
      <c r="U51" s="42">
        <v>0</v>
      </c>
      <c r="V51" s="43">
        <v>0</v>
      </c>
      <c r="W51" s="42">
        <v>118.386335078534</v>
      </c>
      <c r="X51" s="42">
        <v>7</v>
      </c>
      <c r="Y51" s="42">
        <v>2.6938775510199999</v>
      </c>
      <c r="Z51" s="42">
        <v>41.075268817199998</v>
      </c>
    </row>
    <row r="52" spans="1:26" s="9" customFormat="1" ht="15" customHeight="1">
      <c r="A52" s="22" t="s">
        <v>141</v>
      </c>
      <c r="B52" s="42">
        <v>8.0355690000000006</v>
      </c>
      <c r="C52" s="42">
        <v>1.9142600000000001</v>
      </c>
      <c r="D52" s="42">
        <v>23.8223329300016</v>
      </c>
      <c r="E52" s="42">
        <v>0.15840000000000001</v>
      </c>
      <c r="F52" s="43">
        <v>1.9712356399403701</v>
      </c>
      <c r="G52" s="42">
        <v>1.2159500000000001</v>
      </c>
      <c r="H52" s="43">
        <v>15.1320958105145</v>
      </c>
      <c r="I52" s="42">
        <v>0.53991</v>
      </c>
      <c r="J52" s="43">
        <v>6.7190014795467503</v>
      </c>
      <c r="K52" s="42">
        <v>0.46362999999999999</v>
      </c>
      <c r="L52" s="43">
        <v>5.7697220943532397</v>
      </c>
      <c r="M52" s="42">
        <v>7.9949999999999993E-2</v>
      </c>
      <c r="N52" s="43">
        <v>0.994951322053236</v>
      </c>
      <c r="O52" s="42">
        <v>0.38368000000000002</v>
      </c>
      <c r="P52" s="43">
        <v>4.7747707723000099</v>
      </c>
      <c r="Q52" s="42">
        <v>5.6576789999999999</v>
      </c>
      <c r="R52" s="43">
        <v>70.407944975645194</v>
      </c>
      <c r="S52" s="42">
        <v>5.6576789999999999</v>
      </c>
      <c r="T52" s="43">
        <v>70.407944975645194</v>
      </c>
      <c r="U52" s="42">
        <v>0</v>
      </c>
      <c r="V52" s="43">
        <v>0</v>
      </c>
      <c r="W52" s="42">
        <v>103.048064516129</v>
      </c>
      <c r="X52" s="42">
        <v>6.3913043478259999</v>
      </c>
      <c r="Y52" s="42">
        <v>3.2722513089</v>
      </c>
      <c r="Z52" s="42">
        <v>33.333333333330003</v>
      </c>
    </row>
    <row r="53" spans="1:26" s="9" customFormat="1" ht="15" customHeight="1">
      <c r="A53" s="22" t="s">
        <v>142</v>
      </c>
      <c r="B53" s="42">
        <v>34.547092999999997</v>
      </c>
      <c r="C53" s="42">
        <v>6.9363400000000004</v>
      </c>
      <c r="D53" s="42">
        <v>20.077926672440999</v>
      </c>
      <c r="E53" s="42">
        <v>0.30399999999999999</v>
      </c>
      <c r="F53" s="43">
        <v>0.87995826450578596</v>
      </c>
      <c r="G53" s="42">
        <v>4.6360999999999999</v>
      </c>
      <c r="H53" s="43">
        <v>13.4196529936687</v>
      </c>
      <c r="I53" s="42">
        <v>1.99624</v>
      </c>
      <c r="J53" s="43">
        <v>5.77831541426655</v>
      </c>
      <c r="K53" s="42">
        <v>4.6345999999999998</v>
      </c>
      <c r="L53" s="43">
        <v>13.4153110943372</v>
      </c>
      <c r="M53" s="42">
        <v>2.5544500000000001</v>
      </c>
      <c r="N53" s="43">
        <v>7.39410983146976</v>
      </c>
      <c r="O53" s="42">
        <v>2.0801500000000002</v>
      </c>
      <c r="P53" s="43">
        <v>6.0212012628674696</v>
      </c>
      <c r="Q53" s="42">
        <v>22.976153</v>
      </c>
      <c r="R53" s="43">
        <v>66.506762233221806</v>
      </c>
      <c r="S53" s="42">
        <v>22.976153</v>
      </c>
      <c r="T53" s="43">
        <v>66.506762233221806</v>
      </c>
      <c r="U53" s="42">
        <v>0</v>
      </c>
      <c r="V53" s="43">
        <v>0</v>
      </c>
      <c r="W53" s="42">
        <v>150.416990740741</v>
      </c>
      <c r="X53" s="42">
        <v>4.6279069767441001</v>
      </c>
      <c r="Y53" s="42">
        <v>1.3734466971799999</v>
      </c>
      <c r="Z53" s="42">
        <v>17.419354838699999</v>
      </c>
    </row>
    <row r="54" spans="1:26" s="9" customFormat="1" ht="15" customHeight="1">
      <c r="A54" s="22" t="s">
        <v>143</v>
      </c>
      <c r="B54" s="42">
        <v>115.545091</v>
      </c>
      <c r="C54" s="42">
        <v>16.427209999999999</v>
      </c>
      <c r="D54" s="42">
        <v>14.217142292959901</v>
      </c>
      <c r="E54" s="42">
        <v>1.506</v>
      </c>
      <c r="F54" s="43">
        <v>1.3033872637652799</v>
      </c>
      <c r="G54" s="42">
        <v>6.8026</v>
      </c>
      <c r="H54" s="43">
        <v>5.8873985395017803</v>
      </c>
      <c r="I54" s="42">
        <v>8.1186100000000003</v>
      </c>
      <c r="J54" s="43">
        <v>7.0263564896928399</v>
      </c>
      <c r="K54" s="42">
        <v>7.3266799999999996</v>
      </c>
      <c r="L54" s="43">
        <v>6.3409703835881697</v>
      </c>
      <c r="M54" s="42">
        <v>2.7285499999999998</v>
      </c>
      <c r="N54" s="43">
        <v>2.36145904285973</v>
      </c>
      <c r="O54" s="42">
        <v>4.5981300000000003</v>
      </c>
      <c r="P54" s="43">
        <v>3.9795113407284401</v>
      </c>
      <c r="Q54" s="42">
        <v>91.791201000000001</v>
      </c>
      <c r="R54" s="43">
        <v>79.441887323451894</v>
      </c>
      <c r="S54" s="42">
        <v>91.791201000000001</v>
      </c>
      <c r="T54" s="43">
        <v>79.441887323451894</v>
      </c>
      <c r="U54" s="42">
        <v>0</v>
      </c>
      <c r="V54" s="43">
        <v>0</v>
      </c>
      <c r="W54" s="42">
        <v>156.873274404304</v>
      </c>
      <c r="X54" s="42">
        <v>6.3585858585858004</v>
      </c>
      <c r="Y54" s="42">
        <v>5.86701434159</v>
      </c>
      <c r="Z54" s="42">
        <v>52.459677419350001</v>
      </c>
    </row>
    <row r="55" spans="1:26" s="9" customFormat="1" ht="15" customHeight="1">
      <c r="A55" s="22" t="s">
        <v>144</v>
      </c>
      <c r="B55" s="42">
        <v>20.845541999999998</v>
      </c>
      <c r="C55" s="42">
        <v>8.1350390000000008</v>
      </c>
      <c r="D55" s="42">
        <v>39.025317739399597</v>
      </c>
      <c r="E55" s="42">
        <v>0.73280000000000001</v>
      </c>
      <c r="F55" s="43">
        <v>3.5153799311142899</v>
      </c>
      <c r="G55" s="42">
        <v>3.8223319999999998</v>
      </c>
      <c r="H55" s="43">
        <v>18.336448148002098</v>
      </c>
      <c r="I55" s="42">
        <v>3.579907</v>
      </c>
      <c r="J55" s="43">
        <v>17.173489660283199</v>
      </c>
      <c r="K55" s="42">
        <v>3.0477500000000002</v>
      </c>
      <c r="L55" s="43">
        <v>14.6206320756735</v>
      </c>
      <c r="M55" s="42">
        <v>0.31178</v>
      </c>
      <c r="N55" s="43">
        <v>1.49566751490559</v>
      </c>
      <c r="O55" s="42">
        <v>2.73597</v>
      </c>
      <c r="P55" s="43">
        <v>13.124964560767999</v>
      </c>
      <c r="Q55" s="42">
        <v>9.6627530000000004</v>
      </c>
      <c r="R55" s="43">
        <v>46.354050184926798</v>
      </c>
      <c r="S55" s="42">
        <v>9.6627530000000004</v>
      </c>
      <c r="T55" s="43">
        <v>46.354050184926798</v>
      </c>
      <c r="U55" s="42">
        <v>0</v>
      </c>
      <c r="V55" s="43">
        <v>0</v>
      </c>
      <c r="W55" s="42">
        <v>204.623679012346</v>
      </c>
      <c r="X55" s="42">
        <v>5.6911764705882</v>
      </c>
      <c r="Y55" s="42">
        <v>3.9577836411599998</v>
      </c>
      <c r="Z55" s="42">
        <v>52.258064516120001</v>
      </c>
    </row>
    <row r="56" spans="1:26" s="9" customFormat="1" ht="15" customHeight="1">
      <c r="A56" s="22" t="s">
        <v>145</v>
      </c>
      <c r="B56" s="42">
        <v>11.431582000000001</v>
      </c>
      <c r="C56" s="42">
        <v>3.53945</v>
      </c>
      <c r="D56" s="42">
        <v>30.962031326897701</v>
      </c>
      <c r="E56" s="42">
        <v>0.28799999999999998</v>
      </c>
      <c r="F56" s="43">
        <v>2.51933634382363</v>
      </c>
      <c r="G56" s="42">
        <v>2.56385</v>
      </c>
      <c r="H56" s="43">
        <v>22.4277794621952</v>
      </c>
      <c r="I56" s="42">
        <v>0.68759999999999999</v>
      </c>
      <c r="J56" s="43">
        <v>6.01491552087891</v>
      </c>
      <c r="K56" s="42">
        <v>0.49920999999999999</v>
      </c>
      <c r="L56" s="43">
        <v>4.3669371395840102</v>
      </c>
      <c r="M56" s="42">
        <v>0.10155</v>
      </c>
      <c r="N56" s="43">
        <v>0.88832849206697695</v>
      </c>
      <c r="O56" s="42">
        <v>0.39766000000000001</v>
      </c>
      <c r="P56" s="43">
        <v>3.4786086475170301</v>
      </c>
      <c r="Q56" s="42">
        <v>7.3929220000000004</v>
      </c>
      <c r="R56" s="43">
        <v>64.671031533518303</v>
      </c>
      <c r="S56" s="42">
        <v>7.3929220000000004</v>
      </c>
      <c r="T56" s="43">
        <v>64.671031533518303</v>
      </c>
      <c r="U56" s="42">
        <v>0</v>
      </c>
      <c r="V56" s="43">
        <v>0</v>
      </c>
      <c r="W56" s="42">
        <v>116.881487179487</v>
      </c>
      <c r="X56" s="42">
        <v>5.625</v>
      </c>
      <c r="Y56" s="42">
        <v>3.0755711775000001</v>
      </c>
      <c r="Z56" s="42">
        <v>41.935483870959999</v>
      </c>
    </row>
    <row r="57" spans="1:26" s="9" customFormat="1" ht="15" customHeight="1">
      <c r="A57" s="22" t="s">
        <v>146</v>
      </c>
      <c r="B57" s="42">
        <v>13.959818</v>
      </c>
      <c r="C57" s="42">
        <v>4.0178500000000001</v>
      </c>
      <c r="D57" s="42">
        <v>28.781535690508299</v>
      </c>
      <c r="E57" s="42">
        <v>0.4</v>
      </c>
      <c r="F57" s="43">
        <v>2.86536686939615</v>
      </c>
      <c r="G57" s="42">
        <v>2.7343000000000002</v>
      </c>
      <c r="H57" s="43">
        <v>19.586931577474701</v>
      </c>
      <c r="I57" s="42">
        <v>0.88354999999999995</v>
      </c>
      <c r="J57" s="43">
        <v>6.3292372436374196</v>
      </c>
      <c r="K57" s="42">
        <v>1.06315</v>
      </c>
      <c r="L57" s="43">
        <v>7.6157869679962902</v>
      </c>
      <c r="M57" s="42">
        <v>0.18254999999999999</v>
      </c>
      <c r="N57" s="43">
        <v>1.30768180502067</v>
      </c>
      <c r="O57" s="42">
        <v>0.88060000000000005</v>
      </c>
      <c r="P57" s="43">
        <v>6.30810516297562</v>
      </c>
      <c r="Q57" s="42">
        <v>8.8788180000000008</v>
      </c>
      <c r="R57" s="43">
        <v>63.602677341495401</v>
      </c>
      <c r="S57" s="42">
        <v>8.8788180000000008</v>
      </c>
      <c r="T57" s="43">
        <v>63.602677341495401</v>
      </c>
      <c r="U57" s="42">
        <v>0</v>
      </c>
      <c r="V57" s="43">
        <v>0</v>
      </c>
      <c r="W57" s="42">
        <v>129.17416666666699</v>
      </c>
      <c r="X57" s="42">
        <v>5.8918918918917997</v>
      </c>
      <c r="Y57" s="42">
        <v>1.5938606847600001</v>
      </c>
      <c r="Z57" s="42">
        <v>20</v>
      </c>
    </row>
    <row r="58" spans="1:26" s="9" customFormat="1" ht="15" customHeight="1">
      <c r="A58" s="22" t="s">
        <v>147</v>
      </c>
      <c r="B58" s="42">
        <v>5.0378470000000002</v>
      </c>
      <c r="C58" s="42">
        <v>1.5412520000000001</v>
      </c>
      <c r="D58" s="42">
        <v>30.5934658198234</v>
      </c>
      <c r="E58" s="42">
        <v>0.156</v>
      </c>
      <c r="F58" s="43">
        <v>3.0965608919842098</v>
      </c>
      <c r="G58" s="42">
        <v>1.0786</v>
      </c>
      <c r="H58" s="43">
        <v>21.4099396031678</v>
      </c>
      <c r="I58" s="42">
        <v>0.30665199999999998</v>
      </c>
      <c r="J58" s="43">
        <v>6.0869653246714304</v>
      </c>
      <c r="K58" s="42">
        <v>0.32485000000000003</v>
      </c>
      <c r="L58" s="43">
        <v>6.44819106257098</v>
      </c>
      <c r="M58" s="42">
        <v>0.10945000000000001</v>
      </c>
      <c r="N58" s="43">
        <v>2.1725550617158502</v>
      </c>
      <c r="O58" s="42">
        <v>0.21540000000000001</v>
      </c>
      <c r="P58" s="43">
        <v>4.2756360008551297</v>
      </c>
      <c r="Q58" s="42">
        <v>3.171745</v>
      </c>
      <c r="R58" s="43">
        <v>62.958343117605601</v>
      </c>
      <c r="S58" s="42">
        <v>3.171745</v>
      </c>
      <c r="T58" s="43">
        <v>62.958343117605601</v>
      </c>
      <c r="U58" s="42">
        <v>0</v>
      </c>
      <c r="V58" s="43">
        <v>0</v>
      </c>
      <c r="W58" s="42">
        <v>113.727209302326</v>
      </c>
      <c r="X58" s="42">
        <v>5.375</v>
      </c>
      <c r="Y58" s="42">
        <v>2.40601503759</v>
      </c>
      <c r="Z58" s="42">
        <v>57.333333333330003</v>
      </c>
    </row>
    <row r="59" spans="1:26" s="9" customFormat="1" ht="15" customHeight="1">
      <c r="A59" s="22" t="s">
        <v>148</v>
      </c>
      <c r="B59" s="42">
        <v>21.357761</v>
      </c>
      <c r="C59" s="42">
        <v>5.1669280000000004</v>
      </c>
      <c r="D59" s="42">
        <v>24.192273712586299</v>
      </c>
      <c r="E59" s="42">
        <v>0.48799999999999999</v>
      </c>
      <c r="F59" s="43">
        <v>2.28488370105836</v>
      </c>
      <c r="G59" s="42">
        <v>3.6206</v>
      </c>
      <c r="H59" s="43">
        <v>16.952151491909699</v>
      </c>
      <c r="I59" s="42">
        <v>1.0583279999999999</v>
      </c>
      <c r="J59" s="43">
        <v>4.9552385196182298</v>
      </c>
      <c r="K59" s="42">
        <v>1.44075</v>
      </c>
      <c r="L59" s="43">
        <v>6.7457913776635996</v>
      </c>
      <c r="M59" s="42">
        <v>0.30545</v>
      </c>
      <c r="N59" s="43">
        <v>1.43015927559073</v>
      </c>
      <c r="O59" s="42">
        <v>1.1353</v>
      </c>
      <c r="P59" s="43">
        <v>5.3156321020728701</v>
      </c>
      <c r="Q59" s="42">
        <v>14.750083</v>
      </c>
      <c r="R59" s="43">
        <v>69.061934909750093</v>
      </c>
      <c r="S59" s="42">
        <v>14.750083</v>
      </c>
      <c r="T59" s="43">
        <v>69.061934909750093</v>
      </c>
      <c r="U59" s="42">
        <v>0</v>
      </c>
      <c r="V59" s="43">
        <v>0</v>
      </c>
      <c r="W59" s="42">
        <v>129.346458333333</v>
      </c>
      <c r="X59" s="42">
        <v>5</v>
      </c>
      <c r="Y59" s="42">
        <v>4.0069686411100003</v>
      </c>
      <c r="Z59" s="42">
        <v>47.124824684430003</v>
      </c>
    </row>
    <row r="60" spans="1:26" s="9" customFormat="1" ht="15" customHeight="1">
      <c r="A60" s="22" t="s">
        <v>149</v>
      </c>
      <c r="B60" s="42">
        <v>16.676364</v>
      </c>
      <c r="C60" s="42">
        <v>5.5389099999999996</v>
      </c>
      <c r="D60" s="42">
        <v>33.214134687873198</v>
      </c>
      <c r="E60" s="42">
        <v>0.93440000000000001</v>
      </c>
      <c r="F60" s="43">
        <v>5.6031398690985599</v>
      </c>
      <c r="G60" s="42">
        <v>2.7484000000000002</v>
      </c>
      <c r="H60" s="43">
        <v>16.480810805041202</v>
      </c>
      <c r="I60" s="42">
        <v>1.8561099999999999</v>
      </c>
      <c r="J60" s="43">
        <v>11.1301840137334</v>
      </c>
      <c r="K60" s="42">
        <v>2.8841000000000001</v>
      </c>
      <c r="L60" s="43">
        <v>17.294537346390399</v>
      </c>
      <c r="M60" s="42">
        <v>0.19359999999999999</v>
      </c>
      <c r="N60" s="43">
        <v>1.16092452767282</v>
      </c>
      <c r="O60" s="42">
        <v>2.6905000000000001</v>
      </c>
      <c r="P60" s="43">
        <v>16.133612818717602</v>
      </c>
      <c r="Q60" s="42">
        <v>8.2533539999999999</v>
      </c>
      <c r="R60" s="43">
        <v>49.491327965736403</v>
      </c>
      <c r="S60" s="42">
        <v>8.2533539999999999</v>
      </c>
      <c r="T60" s="43">
        <v>49.491327965736403</v>
      </c>
      <c r="U60" s="42">
        <v>0</v>
      </c>
      <c r="V60" s="43">
        <v>0</v>
      </c>
      <c r="W60" s="42">
        <v>137.79830479452099</v>
      </c>
      <c r="X60" s="42">
        <v>5.2612612612612004</v>
      </c>
      <c r="Y60" s="42">
        <v>8.3146067415699996</v>
      </c>
      <c r="Z60" s="42">
        <v>38.933333333329998</v>
      </c>
    </row>
    <row r="61" spans="1:26" s="9" customFormat="1" ht="15" customHeight="1">
      <c r="A61" s="22" t="s">
        <v>150</v>
      </c>
      <c r="B61" s="42">
        <v>34.912809000000003</v>
      </c>
      <c r="C61" s="42">
        <v>9.1218649999999997</v>
      </c>
      <c r="D61" s="42">
        <v>26.127559658691499</v>
      </c>
      <c r="E61" s="42">
        <v>0.55879999999999996</v>
      </c>
      <c r="F61" s="43">
        <v>1.6005586946613199</v>
      </c>
      <c r="G61" s="42">
        <v>5.5210499999999998</v>
      </c>
      <c r="H61" s="43">
        <v>15.81382351675</v>
      </c>
      <c r="I61" s="42">
        <v>3.0420150000000001</v>
      </c>
      <c r="J61" s="43">
        <v>8.7131774472801702</v>
      </c>
      <c r="K61" s="42">
        <v>4.7187400000000004</v>
      </c>
      <c r="L61" s="43">
        <v>13.515784421700401</v>
      </c>
      <c r="M61" s="42">
        <v>2.0641799999999999</v>
      </c>
      <c r="N61" s="43">
        <v>5.9123859097100997</v>
      </c>
      <c r="O61" s="42">
        <v>2.65456</v>
      </c>
      <c r="P61" s="43">
        <v>7.6033985119902603</v>
      </c>
      <c r="Q61" s="42">
        <v>21.072203999999999</v>
      </c>
      <c r="R61" s="43">
        <v>60.356655919608201</v>
      </c>
      <c r="S61" s="42">
        <v>21.072203999999999</v>
      </c>
      <c r="T61" s="43">
        <v>60.356655919608201</v>
      </c>
      <c r="U61" s="42">
        <v>0</v>
      </c>
      <c r="V61" s="43">
        <v>0</v>
      </c>
      <c r="W61" s="42">
        <v>150.472494226328</v>
      </c>
      <c r="X61" s="42">
        <v>5.7222222222222001</v>
      </c>
      <c r="Y61" s="42">
        <v>3.3011869436199999</v>
      </c>
      <c r="Z61" s="42">
        <v>27.935483870959999</v>
      </c>
    </row>
    <row r="62" spans="1:26" s="9" customFormat="1" ht="15" customHeight="1">
      <c r="A62" s="22" t="s">
        <v>151</v>
      </c>
      <c r="B62" s="42">
        <v>22.769660999999999</v>
      </c>
      <c r="C62" s="42">
        <v>5.7222710000000001</v>
      </c>
      <c r="D62" s="42">
        <v>25.131120748789399</v>
      </c>
      <c r="E62" s="42">
        <v>0.39040000000000002</v>
      </c>
      <c r="F62" s="43">
        <v>1.7145621974784799</v>
      </c>
      <c r="G62" s="42">
        <v>3.3835000000000002</v>
      </c>
      <c r="H62" s="43">
        <v>14.8596854384437</v>
      </c>
      <c r="I62" s="42">
        <v>1.9483710000000001</v>
      </c>
      <c r="J62" s="43">
        <v>8.5568731128671605</v>
      </c>
      <c r="K62" s="42">
        <v>2.0545599999999999</v>
      </c>
      <c r="L62" s="43">
        <v>9.0232349089430901</v>
      </c>
      <c r="M62" s="42">
        <v>0.71386000000000005</v>
      </c>
      <c r="N62" s="43">
        <v>3.13513670669054</v>
      </c>
      <c r="O62" s="42">
        <v>1.3407</v>
      </c>
      <c r="P62" s="43">
        <v>5.8880982022525501</v>
      </c>
      <c r="Q62" s="42">
        <v>14.99283</v>
      </c>
      <c r="R62" s="43">
        <v>65.845644342267505</v>
      </c>
      <c r="S62" s="42">
        <v>14.99283</v>
      </c>
      <c r="T62" s="43">
        <v>65.845644342267505</v>
      </c>
      <c r="U62" s="42">
        <v>0</v>
      </c>
      <c r="V62" s="43">
        <v>0</v>
      </c>
      <c r="W62" s="42">
        <v>129.72706319702601</v>
      </c>
      <c r="X62" s="42">
        <v>4.6037735849055998</v>
      </c>
      <c r="Y62" s="42">
        <v>2.6175472612599999</v>
      </c>
      <c r="Z62" s="42">
        <v>24.103942652320001</v>
      </c>
    </row>
    <row r="63" spans="1:26" s="9" customFormat="1" ht="15" customHeight="1">
      <c r="A63" s="22" t="s">
        <v>152</v>
      </c>
      <c r="B63" s="42">
        <v>13.604834</v>
      </c>
      <c r="C63" s="42">
        <v>3.4477039999999999</v>
      </c>
      <c r="D63" s="42">
        <v>25.341757201888701</v>
      </c>
      <c r="E63" s="42">
        <v>0.32800000000000001</v>
      </c>
      <c r="F63" s="43">
        <v>2.41090776998823</v>
      </c>
      <c r="G63" s="42">
        <v>2.0325500000000001</v>
      </c>
      <c r="H63" s="43">
        <v>14.9399103289316</v>
      </c>
      <c r="I63" s="42">
        <v>1.087154</v>
      </c>
      <c r="J63" s="43">
        <v>7.9909391029688397</v>
      </c>
      <c r="K63" s="42">
        <v>1.2585200000000001</v>
      </c>
      <c r="L63" s="43">
        <v>9.2505355081877507</v>
      </c>
      <c r="M63" s="42">
        <v>0.50834999999999997</v>
      </c>
      <c r="N63" s="43">
        <v>3.7365395270534001</v>
      </c>
      <c r="O63" s="42">
        <v>0.75017</v>
      </c>
      <c r="P63" s="43">
        <v>5.5139959811343502</v>
      </c>
      <c r="Q63" s="42">
        <v>8.8986099999999997</v>
      </c>
      <c r="R63" s="43">
        <v>65.407707289923593</v>
      </c>
      <c r="S63" s="42">
        <v>8.8986099999999997</v>
      </c>
      <c r="T63" s="43">
        <v>65.407707289923593</v>
      </c>
      <c r="U63" s="42">
        <v>0</v>
      </c>
      <c r="V63" s="43">
        <v>0</v>
      </c>
      <c r="W63" s="42">
        <v>125.232013888889</v>
      </c>
      <c r="X63" s="42">
        <v>5.2692307692306999</v>
      </c>
      <c r="Y63" s="42">
        <v>4.2253521126700004</v>
      </c>
      <c r="Z63" s="42">
        <v>61.935483870959999</v>
      </c>
    </row>
    <row r="64" spans="1:26" s="9" customFormat="1" ht="15" customHeight="1">
      <c r="A64" s="22" t="s">
        <v>153</v>
      </c>
      <c r="B64" s="42">
        <v>9.7037469999999999</v>
      </c>
      <c r="C64" s="42">
        <v>2.3536800000000002</v>
      </c>
      <c r="D64" s="42">
        <v>24.255372692630999</v>
      </c>
      <c r="E64" s="42">
        <v>0.10580000000000001</v>
      </c>
      <c r="F64" s="43">
        <v>1.09030047877382</v>
      </c>
      <c r="G64" s="42">
        <v>1.7492000000000001</v>
      </c>
      <c r="H64" s="43">
        <v>18.026026441126302</v>
      </c>
      <c r="I64" s="42">
        <v>0.49868000000000001</v>
      </c>
      <c r="J64" s="43">
        <v>5.1390457727308796</v>
      </c>
      <c r="K64" s="42">
        <v>0.53144999999999998</v>
      </c>
      <c r="L64" s="43">
        <v>5.4767503728199003</v>
      </c>
      <c r="M64" s="42">
        <v>0.11559999999999999</v>
      </c>
      <c r="N64" s="43">
        <v>1.1912923945770599</v>
      </c>
      <c r="O64" s="42">
        <v>0.41585</v>
      </c>
      <c r="P64" s="43">
        <v>4.2854579782428397</v>
      </c>
      <c r="Q64" s="42">
        <v>6.8186169999999997</v>
      </c>
      <c r="R64" s="43">
        <v>70.267876934549093</v>
      </c>
      <c r="S64" s="42">
        <v>6.8186169999999997</v>
      </c>
      <c r="T64" s="43">
        <v>70.267876934549093</v>
      </c>
      <c r="U64" s="42">
        <v>0</v>
      </c>
      <c r="V64" s="43">
        <v>0</v>
      </c>
      <c r="W64" s="42">
        <v>114.409333333333</v>
      </c>
      <c r="X64" s="42">
        <v>6.4375</v>
      </c>
      <c r="Y64" s="42">
        <v>1.83930300096</v>
      </c>
      <c r="Z64" s="42">
        <v>23.33333333333</v>
      </c>
    </row>
    <row r="65" spans="1:26" s="9" customFormat="1" ht="15" customHeight="1">
      <c r="A65" s="22" t="s">
        <v>154</v>
      </c>
      <c r="B65" s="42">
        <v>14.600155000000001</v>
      </c>
      <c r="C65" s="42">
        <v>5.2549359999999998</v>
      </c>
      <c r="D65" s="42">
        <v>35.9923302184121</v>
      </c>
      <c r="E65" s="42">
        <v>0.54400000000000004</v>
      </c>
      <c r="F65" s="43">
        <v>3.7259878405400499</v>
      </c>
      <c r="G65" s="42">
        <v>2.7574000000000001</v>
      </c>
      <c r="H65" s="43">
        <v>18.886100866737401</v>
      </c>
      <c r="I65" s="42">
        <v>1.9535359999999999</v>
      </c>
      <c r="J65" s="43">
        <v>13.380241511134599</v>
      </c>
      <c r="K65" s="42">
        <v>1.7396</v>
      </c>
      <c r="L65" s="43">
        <v>11.9149419989034</v>
      </c>
      <c r="M65" s="42">
        <v>0.3352</v>
      </c>
      <c r="N65" s="43">
        <v>2.2958660370386501</v>
      </c>
      <c r="O65" s="42">
        <v>1.4044000000000001</v>
      </c>
      <c r="P65" s="43">
        <v>9.6190759618647892</v>
      </c>
      <c r="Q65" s="42">
        <v>7.6056189999999999</v>
      </c>
      <c r="R65" s="43">
        <v>52.092727782684499</v>
      </c>
      <c r="S65" s="42">
        <v>7.6056189999999999</v>
      </c>
      <c r="T65" s="43">
        <v>52.092727782684499</v>
      </c>
      <c r="U65" s="42">
        <v>0</v>
      </c>
      <c r="V65" s="43">
        <v>0</v>
      </c>
      <c r="W65" s="42">
        <v>123.26625974026</v>
      </c>
      <c r="X65" s="42">
        <v>5.8769230769230001</v>
      </c>
      <c r="Y65" s="42">
        <v>4.0999359384999998</v>
      </c>
      <c r="Z65" s="42">
        <v>55.797101449270002</v>
      </c>
    </row>
    <row r="66" spans="1:26" s="9" customFormat="1" ht="15" customHeight="1">
      <c r="A66" s="22" t="s">
        <v>155</v>
      </c>
      <c r="B66" s="42">
        <v>3.8890479999999998</v>
      </c>
      <c r="C66" s="42">
        <v>1.428782</v>
      </c>
      <c r="D66" s="42">
        <v>36.738605437628998</v>
      </c>
      <c r="E66" s="42">
        <v>0.20319999999999999</v>
      </c>
      <c r="F66" s="43">
        <v>5.2249290829015198</v>
      </c>
      <c r="G66" s="42">
        <v>0.496</v>
      </c>
      <c r="H66" s="43">
        <v>12.7537639031454</v>
      </c>
      <c r="I66" s="42">
        <v>0.72958199999999995</v>
      </c>
      <c r="J66" s="43">
        <v>18.759912451582</v>
      </c>
      <c r="K66" s="42">
        <v>0.18604999999999999</v>
      </c>
      <c r="L66" s="43">
        <v>4.7839471253633299</v>
      </c>
      <c r="M66" s="42">
        <v>6.105E-2</v>
      </c>
      <c r="N66" s="43">
        <v>1.56979291590127</v>
      </c>
      <c r="O66" s="42">
        <v>0.125</v>
      </c>
      <c r="P66" s="43">
        <v>3.2141542094620599</v>
      </c>
      <c r="Q66" s="42">
        <v>2.274216</v>
      </c>
      <c r="R66" s="43">
        <v>58.477447437007697</v>
      </c>
      <c r="S66" s="42">
        <v>2.274216</v>
      </c>
      <c r="T66" s="43">
        <v>58.477447437007697</v>
      </c>
      <c r="U66" s="42">
        <v>0</v>
      </c>
      <c r="V66" s="43">
        <v>0</v>
      </c>
      <c r="W66" s="42">
        <v>117.81970370370399</v>
      </c>
      <c r="X66" s="42">
        <v>4.125</v>
      </c>
      <c r="Y66" s="42">
        <v>6.5217391304300003</v>
      </c>
      <c r="Z66" s="42">
        <v>19.565217391299999</v>
      </c>
    </row>
    <row r="67" spans="1:26" s="9" customFormat="1" ht="15" customHeight="1">
      <c r="A67" s="22" t="s">
        <v>156</v>
      </c>
      <c r="B67" s="42">
        <v>3.7669510000000002</v>
      </c>
      <c r="C67" s="42">
        <v>1.269803</v>
      </c>
      <c r="D67" s="42">
        <v>33.709039485780401</v>
      </c>
      <c r="E67" s="42">
        <v>3.4000000000000002E-2</v>
      </c>
      <c r="F67" s="43">
        <v>0.90258673393946498</v>
      </c>
      <c r="G67" s="42">
        <v>1.0076000000000001</v>
      </c>
      <c r="H67" s="43">
        <v>26.7484233269825</v>
      </c>
      <c r="I67" s="42">
        <v>0.22820299999999999</v>
      </c>
      <c r="J67" s="43">
        <v>6.0580294248584599</v>
      </c>
      <c r="K67" s="42">
        <v>1.0800000000000001E-2</v>
      </c>
      <c r="L67" s="43">
        <v>0.28670402136900602</v>
      </c>
      <c r="M67" s="42">
        <v>0</v>
      </c>
      <c r="N67" s="43">
        <v>0</v>
      </c>
      <c r="O67" s="42">
        <v>1.0800000000000001E-2</v>
      </c>
      <c r="P67" s="43">
        <v>0.28670402136900602</v>
      </c>
      <c r="Q67" s="42">
        <v>2.486348</v>
      </c>
      <c r="R67" s="43">
        <v>66.004256492850601</v>
      </c>
      <c r="S67" s="42">
        <v>2.486348</v>
      </c>
      <c r="T67" s="43">
        <v>66.004256492850601</v>
      </c>
      <c r="U67" s="42">
        <v>0</v>
      </c>
      <c r="V67" s="43">
        <v>0</v>
      </c>
      <c r="W67" s="42">
        <v>55.164499999999997</v>
      </c>
      <c r="X67" s="42">
        <v>4</v>
      </c>
      <c r="Y67" s="42">
        <v>0.72568940493</v>
      </c>
      <c r="Z67" s="42">
        <v>6.45161290322</v>
      </c>
    </row>
    <row r="68" spans="1:26" s="9" customFormat="1" ht="15" customHeight="1">
      <c r="A68" s="22" t="s">
        <v>157</v>
      </c>
      <c r="B68" s="42">
        <v>13.121695000000001</v>
      </c>
      <c r="C68" s="42">
        <v>8.2694659999999995</v>
      </c>
      <c r="D68" s="42">
        <v>63.0213246078346</v>
      </c>
      <c r="E68" s="42">
        <v>4.1599999999999998E-2</v>
      </c>
      <c r="F68" s="43">
        <v>0.317032212682889</v>
      </c>
      <c r="G68" s="42">
        <v>1.5920000000000001</v>
      </c>
      <c r="H68" s="43">
        <v>12.1325789084413</v>
      </c>
      <c r="I68" s="42">
        <v>6.635866</v>
      </c>
      <c r="J68" s="43">
        <v>50.571713486710401</v>
      </c>
      <c r="K68" s="42">
        <v>0.11959</v>
      </c>
      <c r="L68" s="43">
        <v>0.91139140179679501</v>
      </c>
      <c r="M68" s="42">
        <v>4.1950000000000001E-2</v>
      </c>
      <c r="N68" s="43">
        <v>0.31969955101074998</v>
      </c>
      <c r="O68" s="42">
        <v>7.7640000000000001E-2</v>
      </c>
      <c r="P68" s="43">
        <v>0.59169185078604603</v>
      </c>
      <c r="Q68" s="42">
        <v>4.7326389999999998</v>
      </c>
      <c r="R68" s="43">
        <v>36.067283990368601</v>
      </c>
      <c r="S68" s="42">
        <v>4.5155149999999997</v>
      </c>
      <c r="T68" s="43">
        <v>34.4125892272302</v>
      </c>
      <c r="U68" s="42">
        <v>0.21712400000000001</v>
      </c>
      <c r="V68" s="43">
        <v>1.6546947631384501</v>
      </c>
      <c r="W68" s="42">
        <v>136.47</v>
      </c>
      <c r="X68" s="42">
        <v>5</v>
      </c>
      <c r="Y68" s="42">
        <v>0.14841199167999999</v>
      </c>
      <c r="Z68" s="42">
        <v>2.5201612903199999</v>
      </c>
    </row>
    <row r="69" spans="1:26" s="9" customFormat="1" ht="15" customHeight="1">
      <c r="A69" s="22" t="s">
        <v>158</v>
      </c>
      <c r="B69" s="42">
        <v>4.4430269999999998</v>
      </c>
      <c r="C69" s="42">
        <v>2.0244089999999999</v>
      </c>
      <c r="D69" s="42">
        <v>45.563733913838497</v>
      </c>
      <c r="E69" s="42">
        <v>2E-3</v>
      </c>
      <c r="F69" s="43">
        <v>4.5014356203552201E-2</v>
      </c>
      <c r="G69" s="42">
        <v>0.87529999999999997</v>
      </c>
      <c r="H69" s="43">
        <v>19.7005329924846</v>
      </c>
      <c r="I69" s="42">
        <v>1.1471089999999999</v>
      </c>
      <c r="J69" s="43">
        <v>25.818186565150299</v>
      </c>
      <c r="K69" s="42">
        <v>0.13200000000000001</v>
      </c>
      <c r="L69" s="43">
        <v>2.97094750943445</v>
      </c>
      <c r="M69" s="42">
        <v>7.4000000000000003E-3</v>
      </c>
      <c r="N69" s="43">
        <v>0.16655311795314301</v>
      </c>
      <c r="O69" s="42">
        <v>0.1246</v>
      </c>
      <c r="P69" s="43">
        <v>2.8043943914813001</v>
      </c>
      <c r="Q69" s="42">
        <v>2.2866179999999998</v>
      </c>
      <c r="R69" s="43">
        <v>51.4653185767271</v>
      </c>
      <c r="S69" s="42">
        <v>2.2776930000000002</v>
      </c>
      <c r="T69" s="43">
        <v>51.264442012168701</v>
      </c>
      <c r="U69" s="42">
        <v>8.9250000000000006E-3</v>
      </c>
      <c r="V69" s="43">
        <v>0.20087656455835201</v>
      </c>
      <c r="W69" s="42">
        <v>-13.231111111111099</v>
      </c>
      <c r="X69" s="42">
        <v>0</v>
      </c>
      <c r="Y69" s="42">
        <v>0</v>
      </c>
      <c r="Z69" s="42">
        <v>-4.8387096774099998</v>
      </c>
    </row>
    <row r="70" spans="1:26" s="9" customFormat="1" ht="15" customHeight="1">
      <c r="A70" s="22" t="s">
        <v>159</v>
      </c>
      <c r="B70" s="42">
        <v>6.2353160000000001</v>
      </c>
      <c r="C70" s="42">
        <v>2.3450549999999999</v>
      </c>
      <c r="D70" s="42">
        <v>37.609240654362999</v>
      </c>
      <c r="E70" s="42">
        <v>1.44E-2</v>
      </c>
      <c r="F70" s="43">
        <v>0.230942585748661</v>
      </c>
      <c r="G70" s="42">
        <v>1.5262</v>
      </c>
      <c r="H70" s="43">
        <v>24.476706553444899</v>
      </c>
      <c r="I70" s="42">
        <v>0.80445500000000003</v>
      </c>
      <c r="J70" s="43">
        <v>12.9015915151694</v>
      </c>
      <c r="K70" s="42">
        <v>8.5110000000000005E-2</v>
      </c>
      <c r="L70" s="43">
        <v>1.3649669078519799</v>
      </c>
      <c r="M70" s="42">
        <v>2.8500000000000001E-2</v>
      </c>
      <c r="N70" s="43">
        <v>0.45707386762755903</v>
      </c>
      <c r="O70" s="42">
        <v>5.6610000000000001E-2</v>
      </c>
      <c r="P70" s="43">
        <v>0.90789304022442496</v>
      </c>
      <c r="Q70" s="42">
        <v>3.805151</v>
      </c>
      <c r="R70" s="43">
        <v>61.025792437785</v>
      </c>
      <c r="S70" s="42">
        <v>3.7786010000000001</v>
      </c>
      <c r="T70" s="43">
        <v>60.599992045310898</v>
      </c>
      <c r="U70" s="42">
        <v>2.6550000000000001E-2</v>
      </c>
      <c r="V70" s="43">
        <v>0.42580039247409401</v>
      </c>
      <c r="W70" s="42">
        <v>94.4166666666667</v>
      </c>
      <c r="X70" s="42">
        <v>5</v>
      </c>
      <c r="Y70" s="42">
        <v>0.30456852791</v>
      </c>
      <c r="Z70" s="42">
        <v>2.4193548386999999</v>
      </c>
    </row>
    <row r="71" spans="1:26" s="9" customFormat="1" ht="15" customHeight="1">
      <c r="A71" s="22" t="s">
        <v>160</v>
      </c>
      <c r="B71" s="42">
        <v>6.3010159999999997</v>
      </c>
      <c r="C71" s="42">
        <v>2.7507450000000002</v>
      </c>
      <c r="D71" s="42">
        <v>43.6555787193684</v>
      </c>
      <c r="E71" s="42">
        <v>0</v>
      </c>
      <c r="F71" s="43">
        <v>0</v>
      </c>
      <c r="G71" s="42">
        <v>1.0889</v>
      </c>
      <c r="H71" s="43">
        <v>17.281340025164202</v>
      </c>
      <c r="I71" s="42">
        <v>1.661845</v>
      </c>
      <c r="J71" s="43">
        <v>26.374238694204202</v>
      </c>
      <c r="K71" s="42">
        <v>1.116E-2</v>
      </c>
      <c r="L71" s="43">
        <v>0.177114293948785</v>
      </c>
      <c r="M71" s="42">
        <v>3.7000000000000002E-3</v>
      </c>
      <c r="N71" s="43">
        <v>5.8720688853987998E-2</v>
      </c>
      <c r="O71" s="42">
        <v>7.4599999999999996E-3</v>
      </c>
      <c r="P71" s="43">
        <v>0.118393605094797</v>
      </c>
      <c r="Q71" s="42">
        <v>3.5391110000000001</v>
      </c>
      <c r="R71" s="43">
        <v>56.167306986682803</v>
      </c>
      <c r="S71" s="42">
        <v>3.5313690000000002</v>
      </c>
      <c r="T71" s="43">
        <v>56.044437912869903</v>
      </c>
      <c r="U71" s="42">
        <v>7.7419999999999998E-3</v>
      </c>
      <c r="V71" s="43">
        <v>0.122869073812858</v>
      </c>
      <c r="W71" s="42">
        <v>0</v>
      </c>
      <c r="X71" s="42">
        <v>0</v>
      </c>
      <c r="Y71" s="42">
        <v>0</v>
      </c>
      <c r="Z71" s="42">
        <v>0</v>
      </c>
    </row>
    <row r="72" spans="1:26" s="9" customFormat="1" ht="15" customHeight="1">
      <c r="A72" s="22" t="s">
        <v>161</v>
      </c>
      <c r="B72" s="42">
        <v>8.6708619999999996</v>
      </c>
      <c r="C72" s="42">
        <v>2.7763969999999998</v>
      </c>
      <c r="D72" s="42">
        <v>32.0198499295687</v>
      </c>
      <c r="E72" s="42">
        <v>2.1999999999999999E-2</v>
      </c>
      <c r="F72" s="43">
        <v>0.25372333223617199</v>
      </c>
      <c r="G72" s="42">
        <v>2.3372000000000002</v>
      </c>
      <c r="H72" s="43">
        <v>26.954644186471899</v>
      </c>
      <c r="I72" s="42">
        <v>0.41719699999999998</v>
      </c>
      <c r="J72" s="43">
        <v>4.8114824108606502</v>
      </c>
      <c r="K72" s="42">
        <v>9.4435000000000005E-2</v>
      </c>
      <c r="L72" s="43">
        <v>1.08910740362377</v>
      </c>
      <c r="M72" s="42">
        <v>9.2435000000000003E-2</v>
      </c>
      <c r="N72" s="43">
        <v>1.06604164614775</v>
      </c>
      <c r="O72" s="42">
        <v>2E-3</v>
      </c>
      <c r="P72" s="43">
        <v>2.3065757476015601E-2</v>
      </c>
      <c r="Q72" s="42">
        <v>5.8000299999999996</v>
      </c>
      <c r="R72" s="43">
        <v>66.891042666807493</v>
      </c>
      <c r="S72" s="42">
        <v>5.6657219999999997</v>
      </c>
      <c r="T72" s="43">
        <v>65.342084789263197</v>
      </c>
      <c r="U72" s="42">
        <v>0.13430800000000001</v>
      </c>
      <c r="V72" s="43">
        <v>1.54895787754435</v>
      </c>
      <c r="W72" s="42">
        <v>47.7633333333333</v>
      </c>
      <c r="X72" s="42">
        <v>6</v>
      </c>
      <c r="Y72" s="42">
        <v>0.17371163867</v>
      </c>
      <c r="Z72" s="42">
        <v>4.8387096774099998</v>
      </c>
    </row>
    <row r="73" spans="1:26" s="9" customFormat="1" ht="15" customHeight="1">
      <c r="A73" s="22" t="s">
        <v>162</v>
      </c>
      <c r="B73" s="42">
        <v>17.951983999999999</v>
      </c>
      <c r="C73" s="42">
        <v>4.6983600000000001</v>
      </c>
      <c r="D73" s="42">
        <v>26.1718147698884</v>
      </c>
      <c r="E73" s="42">
        <v>0.1116</v>
      </c>
      <c r="F73" s="43">
        <v>0.62165830807335798</v>
      </c>
      <c r="G73" s="42">
        <v>4.2241999999999997</v>
      </c>
      <c r="H73" s="43">
        <v>23.530546818669201</v>
      </c>
      <c r="I73" s="42">
        <v>0.36255999999999999</v>
      </c>
      <c r="J73" s="43">
        <v>2.0196096431458499</v>
      </c>
      <c r="K73" s="42">
        <v>0.281248</v>
      </c>
      <c r="L73" s="43">
        <v>1.56666806298401</v>
      </c>
      <c r="M73" s="42">
        <v>8.1000000000000003E-2</v>
      </c>
      <c r="N73" s="43">
        <v>0.45120361069840498</v>
      </c>
      <c r="O73" s="42">
        <v>0.20024800000000001</v>
      </c>
      <c r="P73" s="43">
        <v>1.1154644522856101</v>
      </c>
      <c r="Q73" s="42">
        <v>12.972376000000001</v>
      </c>
      <c r="R73" s="43">
        <v>72.261517167127593</v>
      </c>
      <c r="S73" s="42">
        <v>12.892128</v>
      </c>
      <c r="T73" s="43">
        <v>71.814502508469303</v>
      </c>
      <c r="U73" s="42">
        <v>8.0248E-2</v>
      </c>
      <c r="V73" s="43">
        <v>0.447014658658341</v>
      </c>
      <c r="W73" s="42">
        <v>77.589652173912995</v>
      </c>
      <c r="X73" s="42">
        <v>5</v>
      </c>
      <c r="Y73" s="42">
        <v>0.93382054405000003</v>
      </c>
      <c r="Z73" s="42">
        <v>18.54838709677</v>
      </c>
    </row>
    <row r="74" spans="1:26" s="9" customFormat="1" ht="15" customHeight="1">
      <c r="A74" s="22" t="s">
        <v>163</v>
      </c>
      <c r="B74" s="42">
        <v>32.039521999999998</v>
      </c>
      <c r="C74" s="42">
        <v>3.7219000000000002</v>
      </c>
      <c r="D74" s="42">
        <v>11.6165902849612</v>
      </c>
      <c r="E74" s="42">
        <v>0</v>
      </c>
      <c r="F74" s="43">
        <v>0</v>
      </c>
      <c r="G74" s="42">
        <v>1.8035000000000001</v>
      </c>
      <c r="H74" s="43">
        <v>5.6289853512795904</v>
      </c>
      <c r="I74" s="42">
        <v>1.9184000000000001</v>
      </c>
      <c r="J74" s="43">
        <v>5.9876049336815997</v>
      </c>
      <c r="K74" s="42">
        <v>1.2624599999999999</v>
      </c>
      <c r="L74" s="43">
        <v>3.9403209573476201</v>
      </c>
      <c r="M74" s="42">
        <v>0</v>
      </c>
      <c r="N74" s="43">
        <v>0</v>
      </c>
      <c r="O74" s="42">
        <v>1.2624599999999999</v>
      </c>
      <c r="P74" s="43">
        <v>3.9403209573476201</v>
      </c>
      <c r="Q74" s="42">
        <v>27.055161999999999</v>
      </c>
      <c r="R74" s="43">
        <v>84.4430887576912</v>
      </c>
      <c r="S74" s="42">
        <v>27.012049000000001</v>
      </c>
      <c r="T74" s="43">
        <v>84.308526825088094</v>
      </c>
      <c r="U74" s="42">
        <v>4.3112999999999999E-2</v>
      </c>
      <c r="V74" s="43">
        <v>0.134561932603114</v>
      </c>
      <c r="W74" s="42">
        <v>0</v>
      </c>
      <c r="X74" s="42">
        <v>0</v>
      </c>
      <c r="Y74" s="42">
        <v>0</v>
      </c>
      <c r="Z74" s="42">
        <v>0</v>
      </c>
    </row>
    <row r="75" spans="1:26" s="9" customFormat="1" ht="15" customHeight="1">
      <c r="A75" s="22" t="s">
        <v>164</v>
      </c>
      <c r="B75" s="42">
        <v>18.995892999999999</v>
      </c>
      <c r="C75" s="42">
        <v>4.2450029999999996</v>
      </c>
      <c r="D75" s="42">
        <v>22.346951522626501</v>
      </c>
      <c r="E75" s="42">
        <v>0</v>
      </c>
      <c r="F75" s="43">
        <v>0</v>
      </c>
      <c r="G75" s="42">
        <v>1.611</v>
      </c>
      <c r="H75" s="43">
        <v>8.4807805560917799</v>
      </c>
      <c r="I75" s="42">
        <v>2.6340029999999999</v>
      </c>
      <c r="J75" s="43">
        <v>13.8661709665347</v>
      </c>
      <c r="K75" s="42">
        <v>2.0000000000000001E-4</v>
      </c>
      <c r="L75" s="43">
        <v>1.0528591627674501E-3</v>
      </c>
      <c r="M75" s="42">
        <v>0</v>
      </c>
      <c r="N75" s="43">
        <v>0</v>
      </c>
      <c r="O75" s="42">
        <v>2.0000000000000001E-4</v>
      </c>
      <c r="P75" s="43">
        <v>1.0528591627674501E-3</v>
      </c>
      <c r="Q75" s="42">
        <v>14.750690000000001</v>
      </c>
      <c r="R75" s="43">
        <v>77.651995618210705</v>
      </c>
      <c r="S75" s="42">
        <v>14.710789999999999</v>
      </c>
      <c r="T75" s="43">
        <v>77.441950215238606</v>
      </c>
      <c r="U75" s="42">
        <v>3.9899999999999998E-2</v>
      </c>
      <c r="V75" s="43">
        <v>0.210045402972106</v>
      </c>
      <c r="W75" s="42">
        <v>0</v>
      </c>
      <c r="X75" s="42">
        <v>0</v>
      </c>
      <c r="Y75" s="42">
        <v>0</v>
      </c>
      <c r="Z75" s="42">
        <v>0</v>
      </c>
    </row>
    <row r="76" spans="1:26" s="9" customFormat="1" ht="15" customHeight="1">
      <c r="A76" s="22" t="s">
        <v>165</v>
      </c>
      <c r="B76" s="42">
        <v>12.340820000000001</v>
      </c>
      <c r="C76" s="42">
        <v>4.6015100000000002</v>
      </c>
      <c r="D76" s="42">
        <v>37.286906380613303</v>
      </c>
      <c r="E76" s="42">
        <v>0.2112</v>
      </c>
      <c r="F76" s="43">
        <v>1.7113935702813901</v>
      </c>
      <c r="G76" s="42">
        <v>3.3239000000000001</v>
      </c>
      <c r="H76" s="43">
        <v>26.934190758798799</v>
      </c>
      <c r="I76" s="42">
        <v>1.0664100000000001</v>
      </c>
      <c r="J76" s="43">
        <v>8.6413220515330398</v>
      </c>
      <c r="K76" s="42">
        <v>0.59879000000000004</v>
      </c>
      <c r="L76" s="43">
        <v>4.8521086929393702</v>
      </c>
      <c r="M76" s="42">
        <v>0.14949999999999999</v>
      </c>
      <c r="N76" s="43">
        <v>1.2114267933573299</v>
      </c>
      <c r="O76" s="42">
        <v>0.44929000000000002</v>
      </c>
      <c r="P76" s="43">
        <v>3.6406818995820398</v>
      </c>
      <c r="Q76" s="42">
        <v>7.1405200000000004</v>
      </c>
      <c r="R76" s="43">
        <v>57.860984926447401</v>
      </c>
      <c r="S76" s="42">
        <v>7.0130030000000003</v>
      </c>
      <c r="T76" s="43">
        <v>56.827690542443698</v>
      </c>
      <c r="U76" s="42">
        <v>0.12751699999999999</v>
      </c>
      <c r="V76" s="43">
        <v>1.0332943840036599</v>
      </c>
      <c r="W76" s="42">
        <v>85.406145251396694</v>
      </c>
      <c r="X76" s="42">
        <v>7.7826086956521001</v>
      </c>
      <c r="Y76" s="42">
        <v>1.5873015873</v>
      </c>
      <c r="Z76" s="42">
        <v>28.870967741929999</v>
      </c>
    </row>
    <row r="77" spans="1:26" s="9" customFormat="1" ht="15" customHeight="1">
      <c r="A77" s="22" t="s">
        <v>166</v>
      </c>
      <c r="B77" s="42">
        <v>5.1090270000000002</v>
      </c>
      <c r="C77" s="42">
        <v>1.5381</v>
      </c>
      <c r="D77" s="42">
        <v>30.105536729400701</v>
      </c>
      <c r="E77" s="42">
        <v>9.1200000000000003E-2</v>
      </c>
      <c r="F77" s="43">
        <v>1.7850757101107499</v>
      </c>
      <c r="G77" s="42">
        <v>1.1063000000000001</v>
      </c>
      <c r="H77" s="43">
        <v>21.653829584380698</v>
      </c>
      <c r="I77" s="42">
        <v>0.34060000000000001</v>
      </c>
      <c r="J77" s="43">
        <v>6.6666314349092302</v>
      </c>
      <c r="K77" s="42">
        <v>2.87E-2</v>
      </c>
      <c r="L77" s="43">
        <v>0.561750799124765</v>
      </c>
      <c r="M77" s="42">
        <v>0</v>
      </c>
      <c r="N77" s="43">
        <v>0</v>
      </c>
      <c r="O77" s="42">
        <v>2.87E-2</v>
      </c>
      <c r="P77" s="43">
        <v>0.561750799124765</v>
      </c>
      <c r="Q77" s="42">
        <v>3.542227</v>
      </c>
      <c r="R77" s="43">
        <v>69.332712471474494</v>
      </c>
      <c r="S77" s="42">
        <v>3.5413920000000001</v>
      </c>
      <c r="T77" s="43">
        <v>69.316368850663693</v>
      </c>
      <c r="U77" s="42">
        <v>8.3500000000000002E-4</v>
      </c>
      <c r="V77" s="43">
        <v>1.6343620810772799E-2</v>
      </c>
      <c r="W77" s="42">
        <v>95.810212765957402</v>
      </c>
      <c r="X77" s="42">
        <v>4.2727272727271997</v>
      </c>
      <c r="Y77" s="42">
        <v>1.50478796169</v>
      </c>
      <c r="Z77" s="42">
        <v>15.161290322579999</v>
      </c>
    </row>
    <row r="78" spans="1:26" s="9" customFormat="1" ht="15" customHeight="1">
      <c r="A78" s="22" t="s">
        <v>167</v>
      </c>
      <c r="B78" s="42">
        <v>15.391907</v>
      </c>
      <c r="C78" s="42">
        <v>5.05755</v>
      </c>
      <c r="D78" s="42">
        <v>32.858501548898403</v>
      </c>
      <c r="E78" s="42">
        <v>0.37069999999999997</v>
      </c>
      <c r="F78" s="43">
        <v>2.4084085227386098</v>
      </c>
      <c r="G78" s="42">
        <v>3.536</v>
      </c>
      <c r="H78" s="43">
        <v>22.973111778806899</v>
      </c>
      <c r="I78" s="42">
        <v>1.1508499999999999</v>
      </c>
      <c r="J78" s="43">
        <v>7.47698124735291</v>
      </c>
      <c r="K78" s="42">
        <v>0.96553999999999995</v>
      </c>
      <c r="L78" s="43">
        <v>6.2730368628136803</v>
      </c>
      <c r="M78" s="42">
        <v>0.19700000000000001</v>
      </c>
      <c r="N78" s="43">
        <v>1.27989338812923</v>
      </c>
      <c r="O78" s="42">
        <v>0.76854</v>
      </c>
      <c r="P78" s="43">
        <v>4.9931434746844596</v>
      </c>
      <c r="Q78" s="42">
        <v>9.368817</v>
      </c>
      <c r="R78" s="43">
        <v>60.8684615882879</v>
      </c>
      <c r="S78" s="42">
        <v>9.368817</v>
      </c>
      <c r="T78" s="43">
        <v>60.8684615882879</v>
      </c>
      <c r="U78" s="42">
        <v>0</v>
      </c>
      <c r="V78" s="43">
        <v>0</v>
      </c>
      <c r="W78" s="42">
        <v>149.67518749999999</v>
      </c>
      <c r="X78" s="42">
        <v>6.1538461538461</v>
      </c>
      <c r="Y78" s="42">
        <v>1.07128141738</v>
      </c>
      <c r="Z78" s="42">
        <v>34.408602150530001</v>
      </c>
    </row>
    <row r="79" spans="1:26" s="9" customFormat="1" ht="15" customHeight="1">
      <c r="A79" s="22" t="s">
        <v>168</v>
      </c>
      <c r="B79" s="42">
        <v>22.21705</v>
      </c>
      <c r="C79" s="42">
        <v>6.1186809999999996</v>
      </c>
      <c r="D79" s="42">
        <v>27.5404745454505</v>
      </c>
      <c r="E79" s="42">
        <v>0.48080000000000001</v>
      </c>
      <c r="F79" s="43">
        <v>2.1641036951350401</v>
      </c>
      <c r="G79" s="42">
        <v>3.8656999999999999</v>
      </c>
      <c r="H79" s="43">
        <v>17.3996997801238</v>
      </c>
      <c r="I79" s="42">
        <v>1.772181</v>
      </c>
      <c r="J79" s="43">
        <v>7.9766710701915899</v>
      </c>
      <c r="K79" s="42">
        <v>2.3562050000000001</v>
      </c>
      <c r="L79" s="43">
        <v>10.605390904733101</v>
      </c>
      <c r="M79" s="42">
        <v>6.4074999999999993E-2</v>
      </c>
      <c r="N79" s="43">
        <v>0.28840462617674301</v>
      </c>
      <c r="O79" s="42">
        <v>2.2921299999999998</v>
      </c>
      <c r="P79" s="43">
        <v>10.3169862785563</v>
      </c>
      <c r="Q79" s="42">
        <v>13.742164000000001</v>
      </c>
      <c r="R79" s="43">
        <v>61.8541345498165</v>
      </c>
      <c r="S79" s="42">
        <v>13.289389999999999</v>
      </c>
      <c r="T79" s="43">
        <v>59.816177215246803</v>
      </c>
      <c r="U79" s="42">
        <v>0.45277400000000001</v>
      </c>
      <c r="V79" s="43">
        <v>2.03795733456962</v>
      </c>
      <c r="W79" s="42">
        <v>284.18281407035198</v>
      </c>
      <c r="X79" s="42">
        <v>4.2340425531913999</v>
      </c>
      <c r="Y79" s="42">
        <v>1.8482107746700001</v>
      </c>
      <c r="Z79" s="42">
        <v>42.795698924729997</v>
      </c>
    </row>
    <row r="80" spans="1:26" s="9" customFormat="1" ht="15" customHeight="1">
      <c r="A80" s="22" t="s">
        <v>169</v>
      </c>
      <c r="B80" s="42">
        <v>4.7339000000000002</v>
      </c>
      <c r="C80" s="42">
        <v>1.8340259999999999</v>
      </c>
      <c r="D80" s="42">
        <v>38.742389995563897</v>
      </c>
      <c r="E80" s="42">
        <v>0.11550000000000001</v>
      </c>
      <c r="F80" s="43">
        <v>2.4398487505016999</v>
      </c>
      <c r="G80" s="42">
        <v>1.4132499999999999</v>
      </c>
      <c r="H80" s="43">
        <v>29.853820317286001</v>
      </c>
      <c r="I80" s="42">
        <v>0.30527599999999999</v>
      </c>
      <c r="J80" s="43">
        <v>6.4487209277762503</v>
      </c>
      <c r="K80" s="42">
        <v>7.8659999999999994E-2</v>
      </c>
      <c r="L80" s="43">
        <v>1.6616320581338899</v>
      </c>
      <c r="M80" s="42">
        <v>1.9599999999999999E-2</v>
      </c>
      <c r="N80" s="43">
        <v>0.41403493947907599</v>
      </c>
      <c r="O80" s="42">
        <v>5.9060000000000001E-2</v>
      </c>
      <c r="P80" s="43">
        <v>1.24759711865481</v>
      </c>
      <c r="Q80" s="42">
        <v>2.8212139999999999</v>
      </c>
      <c r="R80" s="43">
        <v>59.595977946302199</v>
      </c>
      <c r="S80" s="42">
        <v>2.8033929999999998</v>
      </c>
      <c r="T80" s="43">
        <v>59.219523014850303</v>
      </c>
      <c r="U80" s="42">
        <v>1.7821E-2</v>
      </c>
      <c r="V80" s="43">
        <v>0.37645493145186798</v>
      </c>
      <c r="W80" s="42">
        <v>147.336086956522</v>
      </c>
      <c r="X80" s="42">
        <v>4.5999999999999996</v>
      </c>
      <c r="Y80" s="42">
        <v>0.51124744375999998</v>
      </c>
      <c r="Z80" s="42">
        <v>7.4193548387000003</v>
      </c>
    </row>
    <row r="81" spans="1:26" s="9" customFormat="1" ht="15" customHeight="1">
      <c r="A81" s="22" t="s">
        <v>170</v>
      </c>
      <c r="B81" s="42">
        <v>7.5966170000000002</v>
      </c>
      <c r="C81" s="42">
        <v>2.7998500000000002</v>
      </c>
      <c r="D81" s="42">
        <v>36.8565375877183</v>
      </c>
      <c r="E81" s="42">
        <v>0.2384</v>
      </c>
      <c r="F81" s="43">
        <v>3.1382390345597302</v>
      </c>
      <c r="G81" s="42">
        <v>1.9712000000000001</v>
      </c>
      <c r="H81" s="43">
        <v>25.948392554211999</v>
      </c>
      <c r="I81" s="42">
        <v>0.59025000000000005</v>
      </c>
      <c r="J81" s="43">
        <v>7.7699059989466397</v>
      </c>
      <c r="K81" s="42">
        <v>0.48599999999999999</v>
      </c>
      <c r="L81" s="43">
        <v>6.39758460904374</v>
      </c>
      <c r="M81" s="42">
        <v>1.685E-2</v>
      </c>
      <c r="N81" s="43">
        <v>0.221809260622195</v>
      </c>
      <c r="O81" s="42">
        <v>0.46915000000000001</v>
      </c>
      <c r="P81" s="43">
        <v>6.1757753484215403</v>
      </c>
      <c r="Q81" s="42">
        <v>4.3107670000000002</v>
      </c>
      <c r="R81" s="43">
        <v>56.745877803237903</v>
      </c>
      <c r="S81" s="42">
        <v>4.3107670000000002</v>
      </c>
      <c r="T81" s="43">
        <v>56.745877803237903</v>
      </c>
      <c r="U81" s="42">
        <v>0</v>
      </c>
      <c r="V81" s="43">
        <v>0</v>
      </c>
      <c r="W81" s="42">
        <v>116.265973154362</v>
      </c>
      <c r="X81" s="42">
        <v>4.1388888888887996</v>
      </c>
      <c r="Y81" s="42">
        <v>2.7885360185899999</v>
      </c>
      <c r="Z81" s="42">
        <v>32.043010752679997</v>
      </c>
    </row>
    <row r="82" spans="1:26" s="9" customFormat="1" ht="15" customHeight="1">
      <c r="A82" s="22" t="s">
        <v>171</v>
      </c>
      <c r="B82" s="42">
        <v>13.528748999999999</v>
      </c>
      <c r="C82" s="42">
        <v>4.2193059999999996</v>
      </c>
      <c r="D82" s="42">
        <v>31.187702573238699</v>
      </c>
      <c r="E82" s="42">
        <v>0.32</v>
      </c>
      <c r="F82" s="43">
        <v>2.3653332617820002</v>
      </c>
      <c r="G82" s="42">
        <v>2.1331600000000002</v>
      </c>
      <c r="H82" s="43">
        <v>15.7676071896965</v>
      </c>
      <c r="I82" s="42">
        <v>1.766146</v>
      </c>
      <c r="J82" s="43">
        <v>13.054762121760101</v>
      </c>
      <c r="K82" s="42">
        <v>1.1523000000000001</v>
      </c>
      <c r="L82" s="43">
        <v>8.5174172423481291</v>
      </c>
      <c r="M82" s="42">
        <v>0.67215000000000003</v>
      </c>
      <c r="N82" s="43">
        <v>4.96830859970866</v>
      </c>
      <c r="O82" s="42">
        <v>0.48015000000000002</v>
      </c>
      <c r="P82" s="43">
        <v>3.5491086426394598</v>
      </c>
      <c r="Q82" s="42">
        <v>8.1571429999999996</v>
      </c>
      <c r="R82" s="43">
        <v>60.294880184413202</v>
      </c>
      <c r="S82" s="42">
        <v>7.98651</v>
      </c>
      <c r="T82" s="43">
        <v>59.033617964233102</v>
      </c>
      <c r="U82" s="42">
        <v>0.17063300000000001</v>
      </c>
      <c r="V82" s="43">
        <v>1.26126222018015</v>
      </c>
      <c r="W82" s="42">
        <v>134.186959064327</v>
      </c>
      <c r="X82" s="42">
        <v>5.34375</v>
      </c>
      <c r="Y82" s="42">
        <v>2.53565768621</v>
      </c>
      <c r="Z82" s="42">
        <v>12.258064516119999</v>
      </c>
    </row>
    <row r="83" spans="1:26" s="9" customFormat="1" ht="15" customHeight="1">
      <c r="A83" s="22" t="s">
        <v>172</v>
      </c>
      <c r="B83" s="42">
        <v>7.8815439999999999</v>
      </c>
      <c r="C83" s="42">
        <v>2.8718599999999999</v>
      </c>
      <c r="D83" s="42">
        <v>36.437784271711202</v>
      </c>
      <c r="E83" s="42">
        <v>0.33600000000000002</v>
      </c>
      <c r="F83" s="43">
        <v>4.2631240782262996</v>
      </c>
      <c r="G83" s="42">
        <v>1.6978</v>
      </c>
      <c r="H83" s="43">
        <v>21.541464464323202</v>
      </c>
      <c r="I83" s="42">
        <v>0.83806000000000003</v>
      </c>
      <c r="J83" s="43">
        <v>10.633195729161701</v>
      </c>
      <c r="K83" s="42">
        <v>1.0187600000000001</v>
      </c>
      <c r="L83" s="43">
        <v>12.9258937081364</v>
      </c>
      <c r="M83" s="42">
        <v>0.23956</v>
      </c>
      <c r="N83" s="43">
        <v>3.0395059648211098</v>
      </c>
      <c r="O83" s="42">
        <v>0.7792</v>
      </c>
      <c r="P83" s="43">
        <v>9.8863877433152698</v>
      </c>
      <c r="Q83" s="42">
        <v>3.9909240000000001</v>
      </c>
      <c r="R83" s="43">
        <v>50.636322020152399</v>
      </c>
      <c r="S83" s="42">
        <v>3.874638</v>
      </c>
      <c r="T83" s="43">
        <v>49.160900453007699</v>
      </c>
      <c r="U83" s="42">
        <v>0.116286</v>
      </c>
      <c r="V83" s="43">
        <v>1.47542156714471</v>
      </c>
      <c r="W83" s="42">
        <v>223.84677777777799</v>
      </c>
      <c r="X83" s="42">
        <v>4.5</v>
      </c>
      <c r="Y83" s="42">
        <v>2.0040080160299998</v>
      </c>
      <c r="Z83" s="42">
        <v>29.03225806451</v>
      </c>
    </row>
    <row r="84" spans="1:26" s="9" customFormat="1" ht="15" customHeight="1">
      <c r="A84" s="22" t="s">
        <v>173</v>
      </c>
      <c r="B84" s="42">
        <v>17.386147000000001</v>
      </c>
      <c r="C84" s="42">
        <v>6.5991999999999997</v>
      </c>
      <c r="D84" s="42">
        <v>37.956655951430797</v>
      </c>
      <c r="E84" s="42">
        <v>0.79800000000000004</v>
      </c>
      <c r="F84" s="43">
        <v>4.5898611118380597</v>
      </c>
      <c r="G84" s="42">
        <v>3.9569999999999999</v>
      </c>
      <c r="H84" s="43">
        <v>22.759499272610501</v>
      </c>
      <c r="I84" s="42">
        <v>1.8442000000000001</v>
      </c>
      <c r="J84" s="43">
        <v>10.607295566982099</v>
      </c>
      <c r="K84" s="42">
        <v>3.22655</v>
      </c>
      <c r="L84" s="43">
        <v>18.5581658776956</v>
      </c>
      <c r="M84" s="42">
        <v>1.2213499999999999</v>
      </c>
      <c r="N84" s="43">
        <v>7.0248457004303502</v>
      </c>
      <c r="O84" s="42">
        <v>2.0051999999999999</v>
      </c>
      <c r="P84" s="43">
        <v>11.533320177265299</v>
      </c>
      <c r="Q84" s="42">
        <v>7.560397</v>
      </c>
      <c r="R84" s="43">
        <v>43.485178170873603</v>
      </c>
      <c r="S84" s="42">
        <v>7.5348369999999996</v>
      </c>
      <c r="T84" s="43">
        <v>43.338164574359098</v>
      </c>
      <c r="U84" s="42">
        <v>2.5559999999999999E-2</v>
      </c>
      <c r="V84" s="43">
        <v>0.14701359651451201</v>
      </c>
      <c r="W84" s="42">
        <v>135.978665048544</v>
      </c>
      <c r="X84" s="42">
        <v>5.4210526315788998</v>
      </c>
      <c r="Y84" s="42">
        <v>2.5410099710499998</v>
      </c>
      <c r="Z84" s="42">
        <v>44.301075268810003</v>
      </c>
    </row>
    <row r="85" spans="1:26" s="9" customFormat="1" ht="15" customHeight="1">
      <c r="A85" s="22" t="s">
        <v>174</v>
      </c>
      <c r="B85" s="42">
        <v>34.206954000000003</v>
      </c>
      <c r="C85" s="42">
        <v>14.448774999999999</v>
      </c>
      <c r="D85" s="42">
        <v>42.239291461028699</v>
      </c>
      <c r="E85" s="42">
        <v>1.9221999999999999</v>
      </c>
      <c r="F85" s="43">
        <v>5.6193252401251499</v>
      </c>
      <c r="G85" s="42">
        <v>5.6475</v>
      </c>
      <c r="H85" s="43">
        <v>16.509800901886798</v>
      </c>
      <c r="I85" s="42">
        <v>6.8790750000000003</v>
      </c>
      <c r="J85" s="43">
        <v>20.110165319016701</v>
      </c>
      <c r="K85" s="42">
        <v>5.2323259999999996</v>
      </c>
      <c r="L85" s="43">
        <v>15.296088625722099</v>
      </c>
      <c r="M85" s="42">
        <v>2.615386</v>
      </c>
      <c r="N85" s="43">
        <v>7.64577284490165</v>
      </c>
      <c r="O85" s="42">
        <v>2.61694</v>
      </c>
      <c r="P85" s="43">
        <v>7.6503157808204696</v>
      </c>
      <c r="Q85" s="42">
        <v>14.525853</v>
      </c>
      <c r="R85" s="43">
        <v>42.464619913249201</v>
      </c>
      <c r="S85" s="42">
        <v>14.446702999999999</v>
      </c>
      <c r="T85" s="43">
        <v>42.233234213136903</v>
      </c>
      <c r="U85" s="42">
        <v>7.9149999999999998E-2</v>
      </c>
      <c r="V85" s="43">
        <v>0.23138570011232201</v>
      </c>
      <c r="W85" s="42">
        <v>142.76160228898399</v>
      </c>
      <c r="X85" s="42">
        <v>6.4722222222222001</v>
      </c>
      <c r="Y85" s="42">
        <v>3.567888999</v>
      </c>
      <c r="Z85" s="42">
        <v>75.161290322580001</v>
      </c>
    </row>
    <row r="86" spans="1:26" s="9" customFormat="1" ht="15" customHeight="1">
      <c r="A86" s="22" t="s">
        <v>175</v>
      </c>
      <c r="B86" s="42">
        <v>4.6843389999999996</v>
      </c>
      <c r="C86" s="42">
        <v>1.7754749999999999</v>
      </c>
      <c r="D86" s="42">
        <v>37.902359329672798</v>
      </c>
      <c r="E86" s="42">
        <v>8.7999999999999995E-2</v>
      </c>
      <c r="F86" s="43">
        <v>1.8786001610899601</v>
      </c>
      <c r="G86" s="42">
        <v>1.2988999999999999</v>
      </c>
      <c r="H86" s="43">
        <v>27.728565332269898</v>
      </c>
      <c r="I86" s="42">
        <v>0.388575</v>
      </c>
      <c r="J86" s="43">
        <v>8.2951938363128708</v>
      </c>
      <c r="K86" s="42">
        <v>0.14696999999999999</v>
      </c>
      <c r="L86" s="43">
        <v>3.1374757463112699</v>
      </c>
      <c r="M86" s="42">
        <v>1.495E-2</v>
      </c>
      <c r="N86" s="43">
        <v>0.31914855009426102</v>
      </c>
      <c r="O86" s="42">
        <v>0.13202</v>
      </c>
      <c r="P86" s="43">
        <v>2.8183271962170098</v>
      </c>
      <c r="Q86" s="42">
        <v>2.7618939999999998</v>
      </c>
      <c r="R86" s="43">
        <v>58.960164924015999</v>
      </c>
      <c r="S86" s="42">
        <v>2.7355459999999998</v>
      </c>
      <c r="T86" s="43">
        <v>58.397694957602297</v>
      </c>
      <c r="U86" s="42">
        <v>2.6348E-2</v>
      </c>
      <c r="V86" s="43">
        <v>0.56246996641361802</v>
      </c>
      <c r="W86" s="42">
        <v>99.738863636363604</v>
      </c>
      <c r="X86" s="42">
        <v>4.4000000000000004</v>
      </c>
      <c r="Y86" s="42">
        <v>1.2771392081699999</v>
      </c>
      <c r="Z86" s="42">
        <v>14.193548387090001</v>
      </c>
    </row>
    <row r="87" spans="1:26" s="9" customFormat="1" ht="15" customHeight="1">
      <c r="A87" s="22" t="s">
        <v>176</v>
      </c>
      <c r="B87" s="42">
        <v>1.823971</v>
      </c>
      <c r="C87" s="42">
        <v>0.68799999999999994</v>
      </c>
      <c r="D87" s="42">
        <v>37.7198979589039</v>
      </c>
      <c r="E87" s="42">
        <v>8.0000000000000002E-3</v>
      </c>
      <c r="F87" s="43">
        <v>0.43860346463841798</v>
      </c>
      <c r="G87" s="42">
        <v>0.5605</v>
      </c>
      <c r="H87" s="43">
        <v>30.729655241229199</v>
      </c>
      <c r="I87" s="42">
        <v>0.1195</v>
      </c>
      <c r="J87" s="43">
        <v>6.5516392530363703</v>
      </c>
      <c r="K87" s="42">
        <v>7.9759999999999998E-2</v>
      </c>
      <c r="L87" s="43">
        <v>4.37287654244503</v>
      </c>
      <c r="M87" s="42">
        <v>6.4099999999999999E-3</v>
      </c>
      <c r="N87" s="43">
        <v>0.35143102604153198</v>
      </c>
      <c r="O87" s="42">
        <v>7.3349999999999999E-2</v>
      </c>
      <c r="P87" s="43">
        <v>4.0214455164035003</v>
      </c>
      <c r="Q87" s="42">
        <v>1.056211</v>
      </c>
      <c r="R87" s="43">
        <v>57.907225498651002</v>
      </c>
      <c r="S87" s="42">
        <v>1.0529109999999999</v>
      </c>
      <c r="T87" s="43">
        <v>57.726301569487703</v>
      </c>
      <c r="U87" s="42">
        <v>3.3E-3</v>
      </c>
      <c r="V87" s="43">
        <v>0.18092392916334701</v>
      </c>
      <c r="W87" s="42">
        <v>104.94</v>
      </c>
      <c r="X87" s="42">
        <v>5</v>
      </c>
      <c r="Y87" s="42">
        <v>0.22075055187000001</v>
      </c>
      <c r="Z87" s="42">
        <v>1.6129032258</v>
      </c>
    </row>
    <row r="88" spans="1:26" s="9" customFormat="1" ht="15" customHeight="1">
      <c r="A88" s="22" t="s">
        <v>177</v>
      </c>
      <c r="B88" s="42">
        <v>8.9332849999999997</v>
      </c>
      <c r="C88" s="42">
        <v>3.37235</v>
      </c>
      <c r="D88" s="42">
        <v>37.750390813681598</v>
      </c>
      <c r="E88" s="42">
        <v>0.3584</v>
      </c>
      <c r="F88" s="43">
        <v>4.0119620050183098</v>
      </c>
      <c r="G88" s="42">
        <v>2.63565</v>
      </c>
      <c r="H88" s="43">
        <v>29.503704404370801</v>
      </c>
      <c r="I88" s="42">
        <v>0.37830000000000003</v>
      </c>
      <c r="J88" s="43">
        <v>4.2347244042924901</v>
      </c>
      <c r="K88" s="42">
        <v>0.75385000000000002</v>
      </c>
      <c r="L88" s="43">
        <v>8.4386650599415596</v>
      </c>
      <c r="M88" s="42">
        <v>0.18015</v>
      </c>
      <c r="N88" s="43">
        <v>2.01661538840415</v>
      </c>
      <c r="O88" s="42">
        <v>0.57369999999999999</v>
      </c>
      <c r="P88" s="43">
        <v>6.4220496715374003</v>
      </c>
      <c r="Q88" s="42">
        <v>4.8070849999999998</v>
      </c>
      <c r="R88" s="43">
        <v>53.810944126376803</v>
      </c>
      <c r="S88" s="42">
        <v>4.7313840000000003</v>
      </c>
      <c r="T88" s="43">
        <v>52.963540287811298</v>
      </c>
      <c r="U88" s="42">
        <v>7.5701000000000004E-2</v>
      </c>
      <c r="V88" s="43">
        <v>0.84740383856554402</v>
      </c>
      <c r="W88" s="42">
        <v>96.9139256198347</v>
      </c>
      <c r="X88" s="42">
        <v>6.3684210526314997</v>
      </c>
      <c r="Y88" s="42">
        <v>3.3333333333300001</v>
      </c>
      <c r="Z88" s="42">
        <v>65.053763440859996</v>
      </c>
    </row>
    <row r="89" spans="1:26" s="9" customFormat="1" ht="15" customHeight="1">
      <c r="A89" s="22" t="s">
        <v>178</v>
      </c>
      <c r="B89" s="42">
        <v>75.312394999999995</v>
      </c>
      <c r="C89" s="42">
        <v>4.8993500000000001</v>
      </c>
      <c r="D89" s="42">
        <v>6.5053700655781803</v>
      </c>
      <c r="E89" s="42">
        <v>8.7999999999999995E-2</v>
      </c>
      <c r="F89" s="43">
        <v>0.116846635935559</v>
      </c>
      <c r="G89" s="42">
        <v>4.4118000000000004</v>
      </c>
      <c r="H89" s="43">
        <v>5.8579998684147503</v>
      </c>
      <c r="I89" s="42">
        <v>0.39955000000000002</v>
      </c>
      <c r="J89" s="43">
        <v>0.53052356122787003</v>
      </c>
      <c r="K89" s="42">
        <v>1.97231</v>
      </c>
      <c r="L89" s="43">
        <v>2.6188385059325201</v>
      </c>
      <c r="M89" s="42">
        <v>0.76524999999999999</v>
      </c>
      <c r="N89" s="43">
        <v>1.0161010017009799</v>
      </c>
      <c r="O89" s="42">
        <v>1.20706</v>
      </c>
      <c r="P89" s="43">
        <v>1.6027375042315399</v>
      </c>
      <c r="Q89" s="42">
        <v>68.440735000000004</v>
      </c>
      <c r="R89" s="43">
        <v>90.875791428489293</v>
      </c>
      <c r="S89" s="42">
        <v>67.960472999999993</v>
      </c>
      <c r="T89" s="43">
        <v>90.238098257265605</v>
      </c>
      <c r="U89" s="42">
        <v>0.48026200000000002</v>
      </c>
      <c r="V89" s="43">
        <v>0.63769317122367397</v>
      </c>
      <c r="W89" s="42">
        <v>539.44485714285702</v>
      </c>
      <c r="X89" s="42">
        <v>4.375</v>
      </c>
      <c r="Y89" s="42">
        <v>0.27557698932000002</v>
      </c>
      <c r="Z89" s="42">
        <v>18.817204301069999</v>
      </c>
    </row>
    <row r="90" spans="1:26" s="9" customFormat="1" ht="15" customHeight="1">
      <c r="A90" s="22" t="s">
        <v>179</v>
      </c>
      <c r="B90" s="42">
        <v>18.925657999999999</v>
      </c>
      <c r="C90" s="42">
        <v>8.3426950000000009</v>
      </c>
      <c r="D90" s="42">
        <v>44.0813999703471</v>
      </c>
      <c r="E90" s="42">
        <v>0.79200000000000004</v>
      </c>
      <c r="F90" s="43">
        <v>4.18479505441766</v>
      </c>
      <c r="G90" s="42">
        <v>3.4859</v>
      </c>
      <c r="H90" s="43">
        <v>18.418910454791099</v>
      </c>
      <c r="I90" s="42">
        <v>4.0647950000000002</v>
      </c>
      <c r="J90" s="43">
        <v>21.477694461138402</v>
      </c>
      <c r="K90" s="42">
        <v>3.0827599999999999</v>
      </c>
      <c r="L90" s="43">
        <v>16.288786366106802</v>
      </c>
      <c r="M90" s="42">
        <v>0.66479999999999995</v>
      </c>
      <c r="N90" s="43">
        <v>3.51269160628391</v>
      </c>
      <c r="O90" s="42">
        <v>2.4179599999999999</v>
      </c>
      <c r="P90" s="43">
        <v>12.7760947598229</v>
      </c>
      <c r="Q90" s="42">
        <v>7.500203</v>
      </c>
      <c r="R90" s="43">
        <v>39.629813663546102</v>
      </c>
      <c r="S90" s="42">
        <v>7.500203</v>
      </c>
      <c r="T90" s="43">
        <v>39.629813663546102</v>
      </c>
      <c r="U90" s="42">
        <v>0</v>
      </c>
      <c r="V90" s="43">
        <v>0</v>
      </c>
      <c r="W90" s="42">
        <v>180.78751515151501</v>
      </c>
      <c r="X90" s="42">
        <v>4.8058252427183996</v>
      </c>
      <c r="Y90" s="42">
        <v>3.4974533106900001</v>
      </c>
      <c r="Z90" s="42">
        <v>53.225806451609998</v>
      </c>
    </row>
    <row r="91" spans="1:26" s="9" customFormat="1" ht="15" customHeight="1">
      <c r="A91" s="22" t="s">
        <v>180</v>
      </c>
      <c r="B91" s="42">
        <v>32.923532999999999</v>
      </c>
      <c r="C91" s="42">
        <v>9.8077699999999997</v>
      </c>
      <c r="D91" s="42">
        <v>29.789542938784901</v>
      </c>
      <c r="E91" s="42">
        <v>0.50639999999999996</v>
      </c>
      <c r="F91" s="43">
        <v>1.5381095339919899</v>
      </c>
      <c r="G91" s="42">
        <v>6.5164999999999997</v>
      </c>
      <c r="H91" s="43">
        <v>19.792833290400502</v>
      </c>
      <c r="I91" s="42">
        <v>2.7848700000000002</v>
      </c>
      <c r="J91" s="43">
        <v>8.4586001143923397</v>
      </c>
      <c r="K91" s="42">
        <v>3.0147499999999998</v>
      </c>
      <c r="L91" s="43">
        <v>9.1568240868925006</v>
      </c>
      <c r="M91" s="42">
        <v>0.58764000000000005</v>
      </c>
      <c r="N91" s="43">
        <v>1.7848631251087199</v>
      </c>
      <c r="O91" s="42">
        <v>2.4271099999999999</v>
      </c>
      <c r="P91" s="43">
        <v>7.3719609617837802</v>
      </c>
      <c r="Q91" s="42">
        <v>20.101012999999998</v>
      </c>
      <c r="R91" s="43">
        <v>61.053632974322703</v>
      </c>
      <c r="S91" s="42">
        <v>20.101012999999998</v>
      </c>
      <c r="T91" s="43">
        <v>61.053632974322703</v>
      </c>
      <c r="U91" s="42">
        <v>0</v>
      </c>
      <c r="V91" s="43">
        <v>0</v>
      </c>
      <c r="W91" s="42">
        <v>160.334430379747</v>
      </c>
      <c r="X91" s="42">
        <v>2.8727272727272002</v>
      </c>
      <c r="Y91" s="42">
        <v>2.0430906389299999</v>
      </c>
      <c r="Z91" s="42">
        <v>16.989247311820002</v>
      </c>
    </row>
    <row r="92" spans="1:26" s="9" customFormat="1" ht="15" customHeight="1">
      <c r="A92" s="22" t="s">
        <v>181</v>
      </c>
      <c r="B92" s="42">
        <v>27.148292999999999</v>
      </c>
      <c r="C92" s="42">
        <v>9.9513999999999996</v>
      </c>
      <c r="D92" s="42">
        <v>36.6557116500842</v>
      </c>
      <c r="E92" s="42">
        <v>1.0271999999999999</v>
      </c>
      <c r="F92" s="43">
        <v>3.7836633043558199</v>
      </c>
      <c r="G92" s="42">
        <v>5.0541999999999998</v>
      </c>
      <c r="H92" s="43">
        <v>18.6170084432196</v>
      </c>
      <c r="I92" s="42">
        <v>3.87</v>
      </c>
      <c r="J92" s="43">
        <v>14.2550399025088</v>
      </c>
      <c r="K92" s="42">
        <v>4.4290399999999996</v>
      </c>
      <c r="L92" s="43">
        <v>16.3142485606738</v>
      </c>
      <c r="M92" s="42">
        <v>1.3232999999999999</v>
      </c>
      <c r="N92" s="43">
        <v>4.87433961317568</v>
      </c>
      <c r="O92" s="42">
        <v>3.1057399999999999</v>
      </c>
      <c r="P92" s="43">
        <v>11.4399089474981</v>
      </c>
      <c r="Q92" s="42">
        <v>12.767853000000001</v>
      </c>
      <c r="R92" s="43">
        <v>47.030039789241997</v>
      </c>
      <c r="S92" s="42">
        <v>12.684841</v>
      </c>
      <c r="T92" s="43">
        <v>46.7242673415968</v>
      </c>
      <c r="U92" s="42">
        <v>8.3012000000000002E-2</v>
      </c>
      <c r="V92" s="43">
        <v>0.30577244764523498</v>
      </c>
      <c r="W92" s="42">
        <v>153.866978193146</v>
      </c>
      <c r="X92" s="42">
        <v>3.9875776397515001</v>
      </c>
      <c r="Y92" s="42">
        <v>5.5709342560500001</v>
      </c>
      <c r="Z92" s="42">
        <v>51.774193548379998</v>
      </c>
    </row>
    <row r="93" spans="1:26" s="9" customFormat="1" ht="15" customHeight="1">
      <c r="A93" s="22" t="s">
        <v>182</v>
      </c>
      <c r="B93" s="42">
        <v>13.040291</v>
      </c>
      <c r="C93" s="42">
        <v>3.8275000000000001</v>
      </c>
      <c r="D93" s="42">
        <v>29.351338861993199</v>
      </c>
      <c r="E93" s="42">
        <v>0.40160000000000001</v>
      </c>
      <c r="F93" s="43">
        <v>3.0796858751081602</v>
      </c>
      <c r="G93" s="42">
        <v>2.2717000000000001</v>
      </c>
      <c r="H93" s="43">
        <v>17.420623512159398</v>
      </c>
      <c r="I93" s="42">
        <v>1.1541999999999999</v>
      </c>
      <c r="J93" s="43">
        <v>8.8510294747256797</v>
      </c>
      <c r="K93" s="42">
        <v>1.2265999999999999</v>
      </c>
      <c r="L93" s="43">
        <v>9.4062318087840193</v>
      </c>
      <c r="M93" s="42">
        <v>0</v>
      </c>
      <c r="N93" s="43">
        <v>0</v>
      </c>
      <c r="O93" s="42">
        <v>1.2265999999999999</v>
      </c>
      <c r="P93" s="43">
        <v>9.4062318087840193</v>
      </c>
      <c r="Q93" s="42">
        <v>7.9861909999999998</v>
      </c>
      <c r="R93" s="43">
        <v>61.242429329222801</v>
      </c>
      <c r="S93" s="42">
        <v>7.9577309999999999</v>
      </c>
      <c r="T93" s="43">
        <v>61.024182665862298</v>
      </c>
      <c r="U93" s="42">
        <v>2.8459999999999999E-2</v>
      </c>
      <c r="V93" s="43">
        <v>0.218246663360503</v>
      </c>
      <c r="W93" s="42">
        <v>156.84207171314699</v>
      </c>
      <c r="X93" s="42">
        <v>5.9761904761903999</v>
      </c>
      <c r="Y93" s="42">
        <v>2.0823004462000001</v>
      </c>
      <c r="Z93" s="42">
        <v>80.967741935480007</v>
      </c>
    </row>
    <row r="94" spans="1:26" s="9" customFormat="1" ht="15" customHeight="1">
      <c r="A94" s="22" t="s">
        <v>183</v>
      </c>
      <c r="B94" s="42">
        <v>7.2833909999999999</v>
      </c>
      <c r="C94" s="42">
        <v>2.84735</v>
      </c>
      <c r="D94" s="42">
        <v>39.093740813859903</v>
      </c>
      <c r="E94" s="42">
        <v>0.38080000000000003</v>
      </c>
      <c r="F94" s="43">
        <v>5.2283338900795</v>
      </c>
      <c r="G94" s="42">
        <v>1.6841999999999999</v>
      </c>
      <c r="H94" s="43">
        <v>23.1238443741384</v>
      </c>
      <c r="I94" s="42">
        <v>0.78234999999999999</v>
      </c>
      <c r="J94" s="43">
        <v>10.741562549642101</v>
      </c>
      <c r="K94" s="42">
        <v>8.0499999999999999E-3</v>
      </c>
      <c r="L94" s="43">
        <v>0.11052544069101899</v>
      </c>
      <c r="M94" s="42">
        <v>4.7999999999999996E-3</v>
      </c>
      <c r="N94" s="43">
        <v>6.5903368362346601E-2</v>
      </c>
      <c r="O94" s="42">
        <v>3.2499999999999999E-3</v>
      </c>
      <c r="P94" s="43">
        <v>4.4622072328672199E-2</v>
      </c>
      <c r="Q94" s="42">
        <v>4.4279909999999996</v>
      </c>
      <c r="R94" s="43">
        <v>60.795733745449098</v>
      </c>
      <c r="S94" s="42">
        <v>4.4279909999999996</v>
      </c>
      <c r="T94" s="43">
        <v>60.795733745449098</v>
      </c>
      <c r="U94" s="42">
        <v>0</v>
      </c>
      <c r="V94" s="43">
        <v>0</v>
      </c>
      <c r="W94" s="42">
        <v>93.875042016806702</v>
      </c>
      <c r="X94" s="42">
        <v>5.2888888888887999</v>
      </c>
      <c r="Y94" s="42">
        <v>4.4074436826600003</v>
      </c>
      <c r="Z94" s="42">
        <v>38.387096774189999</v>
      </c>
    </row>
    <row r="95" spans="1:26" s="9" customFormat="1" ht="15" customHeight="1">
      <c r="A95" s="22" t="s">
        <v>184</v>
      </c>
      <c r="B95" s="42">
        <v>3.9348269999999999</v>
      </c>
      <c r="C95" s="42">
        <v>1.04545</v>
      </c>
      <c r="D95" s="42">
        <v>26.5691477668523</v>
      </c>
      <c r="E95" s="42">
        <v>2.0799999999999999E-2</v>
      </c>
      <c r="F95" s="43">
        <v>0.52861282084320305</v>
      </c>
      <c r="G95" s="42">
        <v>0.90749999999999997</v>
      </c>
      <c r="H95" s="43">
        <v>23.0632757170773</v>
      </c>
      <c r="I95" s="42">
        <v>0.11715</v>
      </c>
      <c r="J95" s="43">
        <v>2.9772592289317901</v>
      </c>
      <c r="K95" s="42">
        <v>5.8619999999999998E-2</v>
      </c>
      <c r="L95" s="43">
        <v>1.4897732479725301</v>
      </c>
      <c r="M95" s="42">
        <v>0</v>
      </c>
      <c r="N95" s="43">
        <v>0</v>
      </c>
      <c r="O95" s="42">
        <v>5.8619999999999998E-2</v>
      </c>
      <c r="P95" s="43">
        <v>1.4897732479725301</v>
      </c>
      <c r="Q95" s="42">
        <v>2.8307570000000002</v>
      </c>
      <c r="R95" s="43">
        <v>71.941078985175196</v>
      </c>
      <c r="S95" s="42">
        <v>2.8307570000000002</v>
      </c>
      <c r="T95" s="43">
        <v>71.941078985175196</v>
      </c>
      <c r="U95" s="42">
        <v>0</v>
      </c>
      <c r="V95" s="43">
        <v>0</v>
      </c>
      <c r="W95" s="42">
        <v>86.008461538461503</v>
      </c>
      <c r="X95" s="42">
        <v>6.5</v>
      </c>
      <c r="Y95" s="42">
        <v>0.16849199663</v>
      </c>
      <c r="Z95" s="42">
        <v>2.7956989247299999</v>
      </c>
    </row>
    <row r="96" spans="1:26" s="9" customFormat="1" ht="15" customHeight="1">
      <c r="A96" s="22" t="s">
        <v>185</v>
      </c>
      <c r="B96" s="42">
        <v>22.650976</v>
      </c>
      <c r="C96" s="42">
        <v>5.7951499999999996</v>
      </c>
      <c r="D96" s="42">
        <v>25.584548762931899</v>
      </c>
      <c r="E96" s="42">
        <v>0.82879999999999998</v>
      </c>
      <c r="F96" s="43">
        <v>3.6590034795851598</v>
      </c>
      <c r="G96" s="42">
        <v>3.5659999999999998</v>
      </c>
      <c r="H96" s="43">
        <v>15.7432509751456</v>
      </c>
      <c r="I96" s="42">
        <v>1.40035</v>
      </c>
      <c r="J96" s="43">
        <v>6.1822943082011097</v>
      </c>
      <c r="K96" s="42">
        <v>2.0085000000000002</v>
      </c>
      <c r="L96" s="43">
        <v>8.8671675781211405</v>
      </c>
      <c r="M96" s="42">
        <v>0.30609999999999998</v>
      </c>
      <c r="N96" s="43">
        <v>1.35137664708134</v>
      </c>
      <c r="O96" s="42">
        <v>1.7023999999999999</v>
      </c>
      <c r="P96" s="43">
        <v>7.5157909310397901</v>
      </c>
      <c r="Q96" s="42">
        <v>14.847326000000001</v>
      </c>
      <c r="R96" s="43">
        <v>65.548283658947</v>
      </c>
      <c r="S96" s="42">
        <v>14.612347</v>
      </c>
      <c r="T96" s="43">
        <v>64.510893482029203</v>
      </c>
      <c r="U96" s="42">
        <v>0.23497899999999999</v>
      </c>
      <c r="V96" s="43">
        <v>1.03739017691776</v>
      </c>
      <c r="W96" s="42">
        <v>141.12083011582999</v>
      </c>
      <c r="X96" s="42">
        <v>3.8656716417910002</v>
      </c>
      <c r="Y96" s="42">
        <v>3.4886748242599999</v>
      </c>
      <c r="Z96" s="42">
        <v>83.54838709677</v>
      </c>
    </row>
    <row r="97" spans="1:26" s="9" customFormat="1" ht="15" customHeight="1">
      <c r="A97" s="22" t="s">
        <v>186</v>
      </c>
      <c r="B97" s="42">
        <v>15.457845000000001</v>
      </c>
      <c r="C97" s="42">
        <v>4.3386300000000002</v>
      </c>
      <c r="D97" s="42">
        <v>28.067495824935499</v>
      </c>
      <c r="E97" s="42">
        <v>0.4224</v>
      </c>
      <c r="F97" s="43">
        <v>2.7325930619694998</v>
      </c>
      <c r="G97" s="42">
        <v>2.9131</v>
      </c>
      <c r="H97" s="43">
        <v>18.845447085282601</v>
      </c>
      <c r="I97" s="42">
        <v>1.0031300000000001</v>
      </c>
      <c r="J97" s="43">
        <v>6.4894556776833996</v>
      </c>
      <c r="K97" s="42">
        <v>0.68815000000000004</v>
      </c>
      <c r="L97" s="43">
        <v>4.4517848380547198</v>
      </c>
      <c r="M97" s="42">
        <v>0.20125000000000001</v>
      </c>
      <c r="N97" s="43">
        <v>1.3019279207418599</v>
      </c>
      <c r="O97" s="42">
        <v>0.4869</v>
      </c>
      <c r="P97" s="43">
        <v>3.1498569173128601</v>
      </c>
      <c r="Q97" s="42">
        <v>10.431065</v>
      </c>
      <c r="R97" s="43">
        <v>67.480719337009802</v>
      </c>
      <c r="S97" s="42">
        <v>10.431065</v>
      </c>
      <c r="T97" s="43">
        <v>67.480719337009802</v>
      </c>
      <c r="U97" s="42">
        <v>0</v>
      </c>
      <c r="V97" s="43">
        <v>0</v>
      </c>
      <c r="W97" s="42">
        <v>118.125946969697</v>
      </c>
      <c r="X97" s="42">
        <v>3.6666666666665999</v>
      </c>
      <c r="Y97" s="42">
        <v>2.1460506706400002</v>
      </c>
      <c r="Z97" s="42">
        <v>17.03225806451</v>
      </c>
    </row>
    <row r="98" spans="1:26" s="9" customFormat="1" ht="15" customHeight="1">
      <c r="A98" s="22" t="s">
        <v>187</v>
      </c>
      <c r="B98" s="42">
        <v>11.602525</v>
      </c>
      <c r="C98" s="42">
        <v>4.4004000000000003</v>
      </c>
      <c r="D98" s="42">
        <v>37.926227265185801</v>
      </c>
      <c r="E98" s="42">
        <v>0.35199999999999998</v>
      </c>
      <c r="F98" s="43">
        <v>3.03382237918039</v>
      </c>
      <c r="G98" s="42">
        <v>1.46225</v>
      </c>
      <c r="H98" s="43">
        <v>12.602860153285601</v>
      </c>
      <c r="I98" s="42">
        <v>2.5861499999999999</v>
      </c>
      <c r="J98" s="43">
        <v>22.289544732719801</v>
      </c>
      <c r="K98" s="42">
        <v>0.95430000000000004</v>
      </c>
      <c r="L98" s="43">
        <v>8.2249337967382097</v>
      </c>
      <c r="M98" s="42">
        <v>5.2749999999999998E-2</v>
      </c>
      <c r="N98" s="43">
        <v>0.45464241619819801</v>
      </c>
      <c r="O98" s="42">
        <v>0.90154999999999996</v>
      </c>
      <c r="P98" s="43">
        <v>7.7702913805400096</v>
      </c>
      <c r="Q98" s="42">
        <v>6.2478249999999997</v>
      </c>
      <c r="R98" s="43">
        <v>53.848838938076</v>
      </c>
      <c r="S98" s="42">
        <v>6.1581590000000004</v>
      </c>
      <c r="T98" s="43">
        <v>53.076024399861197</v>
      </c>
      <c r="U98" s="42">
        <v>8.9665999999999996E-2</v>
      </c>
      <c r="V98" s="43">
        <v>0.772814538214742</v>
      </c>
      <c r="W98" s="42">
        <v>274.10909090909098</v>
      </c>
      <c r="X98" s="42">
        <v>2.4175824175824001</v>
      </c>
      <c r="Y98" s="42">
        <v>11.62196679438</v>
      </c>
      <c r="Z98" s="42">
        <v>47.311827956979997</v>
      </c>
    </row>
    <row r="99" spans="1:26" s="9" customFormat="1" ht="15" customHeight="1">
      <c r="A99" s="22" t="s">
        <v>188</v>
      </c>
      <c r="B99" s="42">
        <v>24.894839000000001</v>
      </c>
      <c r="C99" s="42">
        <v>7.0652400000000002</v>
      </c>
      <c r="D99" s="42">
        <v>28.380340198223401</v>
      </c>
      <c r="E99" s="42">
        <v>0.49440000000000001</v>
      </c>
      <c r="F99" s="43">
        <v>1.9859537954834701</v>
      </c>
      <c r="G99" s="42">
        <v>4.1966000000000001</v>
      </c>
      <c r="H99" s="43">
        <v>16.8573092599635</v>
      </c>
      <c r="I99" s="42">
        <v>2.3742399999999999</v>
      </c>
      <c r="J99" s="43">
        <v>9.5370771427764591</v>
      </c>
      <c r="K99" s="42">
        <v>3.0286499999999998</v>
      </c>
      <c r="L99" s="43">
        <v>12.1657746009123</v>
      </c>
      <c r="M99" s="42">
        <v>1.5386</v>
      </c>
      <c r="N99" s="43">
        <v>6.1803974711384999</v>
      </c>
      <c r="O99" s="42">
        <v>1.4900500000000001</v>
      </c>
      <c r="P99" s="43">
        <v>5.9853771297737701</v>
      </c>
      <c r="Q99" s="42">
        <v>14.800948999999999</v>
      </c>
      <c r="R99" s="43">
        <v>59.453885200864299</v>
      </c>
      <c r="S99" s="42">
        <v>14.604889999999999</v>
      </c>
      <c r="T99" s="43">
        <v>58.666336424188202</v>
      </c>
      <c r="U99" s="42">
        <v>0.19605900000000001</v>
      </c>
      <c r="V99" s="43">
        <v>0.78754877667616197</v>
      </c>
      <c r="W99" s="42">
        <v>140.79281553398101</v>
      </c>
      <c r="X99" s="42">
        <v>4.6818181818180999</v>
      </c>
      <c r="Y99" s="42">
        <v>1.28031037827</v>
      </c>
      <c r="Z99" s="42">
        <v>24.919354838699999</v>
      </c>
    </row>
    <row r="100" spans="1:26" s="9" customFormat="1" ht="15" customHeight="1">
      <c r="A100" s="22" t="s">
        <v>189</v>
      </c>
      <c r="B100" s="42">
        <v>26.808357000000001</v>
      </c>
      <c r="C100" s="42">
        <v>11.412050000000001</v>
      </c>
      <c r="D100" s="42">
        <v>42.569001897430702</v>
      </c>
      <c r="E100" s="42">
        <v>0.95</v>
      </c>
      <c r="F100" s="43">
        <v>3.54367110226113</v>
      </c>
      <c r="G100" s="42">
        <v>3.6934999999999998</v>
      </c>
      <c r="H100" s="43">
        <v>13.7774202275805</v>
      </c>
      <c r="I100" s="42">
        <v>6.7685500000000003</v>
      </c>
      <c r="J100" s="43">
        <v>25.247910567589098</v>
      </c>
      <c r="K100" s="42">
        <v>1.5782499999999999</v>
      </c>
      <c r="L100" s="43">
        <v>5.8871567548880401</v>
      </c>
      <c r="M100" s="42">
        <v>0.41880000000000001</v>
      </c>
      <c r="N100" s="43">
        <v>1.5621994290810099</v>
      </c>
      <c r="O100" s="42">
        <v>1.1594500000000001</v>
      </c>
      <c r="P100" s="43">
        <v>4.32495732580702</v>
      </c>
      <c r="Q100" s="42">
        <v>13.818057</v>
      </c>
      <c r="R100" s="43">
        <v>51.543841347681202</v>
      </c>
      <c r="S100" s="42">
        <v>13.753761000000001</v>
      </c>
      <c r="T100" s="43">
        <v>51.304005687480199</v>
      </c>
      <c r="U100" s="42">
        <v>6.4296000000000006E-2</v>
      </c>
      <c r="V100" s="43">
        <v>0.239835660201034</v>
      </c>
      <c r="W100" s="42">
        <v>180.496155143339</v>
      </c>
      <c r="X100" s="42">
        <v>7.1445783132529996</v>
      </c>
      <c r="Y100" s="42">
        <v>2.4813153961099998</v>
      </c>
      <c r="Z100" s="42">
        <v>47.822580645160002</v>
      </c>
    </row>
    <row r="101" spans="1:26" s="9" customFormat="1" ht="15" customHeight="1">
      <c r="A101" s="22" t="s">
        <v>190</v>
      </c>
      <c r="B101" s="42">
        <v>8.9436979999999995</v>
      </c>
      <c r="C101" s="42">
        <v>4.1599500000000003</v>
      </c>
      <c r="D101" s="42">
        <v>46.5126394026274</v>
      </c>
      <c r="E101" s="42">
        <v>0.37759999999999999</v>
      </c>
      <c r="F101" s="43">
        <v>4.2219672444217196</v>
      </c>
      <c r="G101" s="42">
        <v>1.9629000000000001</v>
      </c>
      <c r="H101" s="43">
        <v>21.9472974154539</v>
      </c>
      <c r="I101" s="42">
        <v>1.81945</v>
      </c>
      <c r="J101" s="43">
        <v>20.343374742751799</v>
      </c>
      <c r="K101" s="42">
        <v>0.45734999999999998</v>
      </c>
      <c r="L101" s="43">
        <v>5.1136565657740203</v>
      </c>
      <c r="M101" s="42">
        <v>6.3899999999999998E-2</v>
      </c>
      <c r="N101" s="43">
        <v>0.71446956281395002</v>
      </c>
      <c r="O101" s="42">
        <v>0.39345000000000002</v>
      </c>
      <c r="P101" s="43">
        <v>4.3991870029600699</v>
      </c>
      <c r="Q101" s="42">
        <v>4.3263980000000002</v>
      </c>
      <c r="R101" s="43">
        <v>48.373704031598599</v>
      </c>
      <c r="S101" s="42">
        <v>4.3215979999999998</v>
      </c>
      <c r="T101" s="43">
        <v>48.320034956457597</v>
      </c>
      <c r="U101" s="42">
        <v>4.7999999999999996E-3</v>
      </c>
      <c r="V101" s="43">
        <v>5.3669075140954002E-2</v>
      </c>
      <c r="W101" s="42">
        <v>99.027457627118594</v>
      </c>
      <c r="X101" s="42">
        <v>3.1052631578946999</v>
      </c>
      <c r="Y101" s="42">
        <v>2.9699101211399999</v>
      </c>
      <c r="Z101" s="42">
        <v>30.451612903219999</v>
      </c>
    </row>
    <row r="102" spans="1:26" s="9" customFormat="1" ht="15" customHeight="1">
      <c r="A102" s="22" t="s">
        <v>191</v>
      </c>
      <c r="B102" s="42">
        <v>26.996998999999999</v>
      </c>
      <c r="C102" s="42">
        <v>13.378729999999999</v>
      </c>
      <c r="D102" s="42">
        <v>49.556359949489199</v>
      </c>
      <c r="E102" s="42">
        <v>1.1968000000000001</v>
      </c>
      <c r="F102" s="43">
        <v>4.4330853218166997</v>
      </c>
      <c r="G102" s="42">
        <v>3.7863000000000002</v>
      </c>
      <c r="H102" s="43">
        <v>14.024892174126499</v>
      </c>
      <c r="I102" s="42">
        <v>8.3956300000000006</v>
      </c>
      <c r="J102" s="43">
        <v>31.098382453546002</v>
      </c>
      <c r="K102" s="42">
        <v>2.2901799999999999</v>
      </c>
      <c r="L102" s="43">
        <v>8.4830910280064806</v>
      </c>
      <c r="M102" s="42">
        <v>0.75202999999999998</v>
      </c>
      <c r="N102" s="43">
        <v>2.7856059112347999</v>
      </c>
      <c r="O102" s="42">
        <v>1.5381499999999999</v>
      </c>
      <c r="P102" s="43">
        <v>5.6974851167716798</v>
      </c>
      <c r="Q102" s="42">
        <v>11.328089</v>
      </c>
      <c r="R102" s="43">
        <v>41.960549022504303</v>
      </c>
      <c r="S102" s="42">
        <v>11.118475999999999</v>
      </c>
      <c r="T102" s="43">
        <v>41.184118279220598</v>
      </c>
      <c r="U102" s="42">
        <v>0.20961299999999999</v>
      </c>
      <c r="V102" s="43">
        <v>0.77643074328372597</v>
      </c>
      <c r="W102" s="42">
        <v>211.35736631015999</v>
      </c>
      <c r="X102" s="42">
        <v>4.3742690058478999</v>
      </c>
      <c r="Y102" s="42">
        <v>8.7111563932700005</v>
      </c>
      <c r="Z102" s="42">
        <v>80.430107526879993</v>
      </c>
    </row>
    <row r="103" spans="1:26" s="9" customFormat="1" ht="15" customHeight="1">
      <c r="A103" s="22" t="s">
        <v>192</v>
      </c>
      <c r="B103" s="42">
        <v>7.106001</v>
      </c>
      <c r="C103" s="42">
        <v>2.1814</v>
      </c>
      <c r="D103" s="42">
        <v>30.6979973687029</v>
      </c>
      <c r="E103" s="42">
        <v>0.1968</v>
      </c>
      <c r="F103" s="43">
        <v>2.7694901816084698</v>
      </c>
      <c r="G103" s="42">
        <v>1.5955999999999999</v>
      </c>
      <c r="H103" s="43">
        <v>22.454260842349999</v>
      </c>
      <c r="I103" s="42">
        <v>0.38900000000000001</v>
      </c>
      <c r="J103" s="43">
        <v>5.4742463447443903</v>
      </c>
      <c r="K103" s="42">
        <v>0.58084999999999998</v>
      </c>
      <c r="L103" s="43">
        <v>8.1740770934313094</v>
      </c>
      <c r="M103" s="42">
        <v>0.13220000000000001</v>
      </c>
      <c r="N103" s="43">
        <v>1.8603994004504101</v>
      </c>
      <c r="O103" s="42">
        <v>0.44864999999999999</v>
      </c>
      <c r="P103" s="43">
        <v>6.3136776929809004</v>
      </c>
      <c r="Q103" s="42">
        <v>4.3437510000000001</v>
      </c>
      <c r="R103" s="43">
        <v>61.127925537865799</v>
      </c>
      <c r="S103" s="42">
        <v>4.3437510000000001</v>
      </c>
      <c r="T103" s="43">
        <v>61.127925537865799</v>
      </c>
      <c r="U103" s="42">
        <v>0</v>
      </c>
      <c r="V103" s="43">
        <v>0</v>
      </c>
      <c r="W103" s="42">
        <v>102.885284552846</v>
      </c>
      <c r="X103" s="42">
        <v>4.5555555555555003</v>
      </c>
      <c r="Y103" s="42">
        <v>1.4121338912100001</v>
      </c>
      <c r="Z103" s="42">
        <v>26.451612903219999</v>
      </c>
    </row>
    <row r="104" spans="1:26" s="9" customFormat="1" ht="15" customHeight="1">
      <c r="A104" s="22" t="s">
        <v>193</v>
      </c>
      <c r="B104" s="42">
        <v>24.057127000000001</v>
      </c>
      <c r="C104" s="42">
        <v>2.8909500000000001</v>
      </c>
      <c r="D104" s="42">
        <v>12.017020985090999</v>
      </c>
      <c r="E104" s="42">
        <v>0</v>
      </c>
      <c r="F104" s="43">
        <v>0</v>
      </c>
      <c r="G104" s="42">
        <v>1.8380000000000001</v>
      </c>
      <c r="H104" s="43">
        <v>7.64014755377897</v>
      </c>
      <c r="I104" s="42">
        <v>1.0529500000000001</v>
      </c>
      <c r="J104" s="43">
        <v>4.3768734313120596</v>
      </c>
      <c r="K104" s="42">
        <v>0.1341</v>
      </c>
      <c r="L104" s="43">
        <v>0.55742317027299204</v>
      </c>
      <c r="M104" s="42">
        <v>0</v>
      </c>
      <c r="N104" s="43">
        <v>0</v>
      </c>
      <c r="O104" s="42">
        <v>0.1341</v>
      </c>
      <c r="P104" s="43">
        <v>0.55742317027299204</v>
      </c>
      <c r="Q104" s="42">
        <v>21.032077000000001</v>
      </c>
      <c r="R104" s="43">
        <v>87.425555844635994</v>
      </c>
      <c r="S104" s="42">
        <v>21.004726999999999</v>
      </c>
      <c r="T104" s="43">
        <v>87.311868121243194</v>
      </c>
      <c r="U104" s="42">
        <v>2.7349999999999999E-2</v>
      </c>
      <c r="V104" s="43">
        <v>0.113687723392739</v>
      </c>
      <c r="W104" s="42">
        <v>0</v>
      </c>
      <c r="X104" s="42">
        <v>0</v>
      </c>
      <c r="Y104" s="42">
        <v>0</v>
      </c>
      <c r="Z104" s="42">
        <v>0</v>
      </c>
    </row>
    <row r="105" spans="1:26" s="9" customFormat="1" ht="15" customHeight="1">
      <c r="A105" s="22" t="s">
        <v>194</v>
      </c>
      <c r="B105" s="42">
        <v>55.694105</v>
      </c>
      <c r="C105" s="42">
        <v>6.6265000000000001</v>
      </c>
      <c r="D105" s="42">
        <v>11.898027627879101</v>
      </c>
      <c r="E105" s="42">
        <v>0.39040000000000002</v>
      </c>
      <c r="F105" s="43">
        <v>0.70097185330476197</v>
      </c>
      <c r="G105" s="42">
        <v>4.6379999999999999</v>
      </c>
      <c r="H105" s="43">
        <v>8.3276318023245004</v>
      </c>
      <c r="I105" s="42">
        <v>1.5981000000000001</v>
      </c>
      <c r="J105" s="43">
        <v>2.8694239722498498</v>
      </c>
      <c r="K105" s="42">
        <v>1.82683</v>
      </c>
      <c r="L105" s="43">
        <v>3.2801137571023</v>
      </c>
      <c r="M105" s="42">
        <v>0.22428000000000001</v>
      </c>
      <c r="N105" s="43">
        <v>0.402699711217193</v>
      </c>
      <c r="O105" s="42">
        <v>1.6025499999999999</v>
      </c>
      <c r="P105" s="43">
        <v>2.8774140458851099</v>
      </c>
      <c r="Q105" s="42">
        <v>47.240774999999999</v>
      </c>
      <c r="R105" s="43">
        <v>84.821858615018598</v>
      </c>
      <c r="S105" s="42">
        <v>47.239854999999999</v>
      </c>
      <c r="T105" s="43">
        <v>84.820206734626595</v>
      </c>
      <c r="U105" s="42">
        <v>9.2000000000000003E-4</v>
      </c>
      <c r="V105" s="43">
        <v>1.65188039200917E-3</v>
      </c>
      <c r="W105" s="42">
        <v>167.00114754098399</v>
      </c>
      <c r="X105" s="42">
        <v>7.3939393939393003</v>
      </c>
      <c r="Y105" s="42">
        <v>0.52497613744000005</v>
      </c>
      <c r="Z105" s="42">
        <v>78.709677419350001</v>
      </c>
    </row>
    <row r="106" spans="1:26" s="9" customFormat="1" ht="15" customHeight="1">
      <c r="A106" s="22" t="s">
        <v>195</v>
      </c>
      <c r="B106" s="42">
        <v>16.833210000000001</v>
      </c>
      <c r="C106" s="42">
        <v>5.7617690000000001</v>
      </c>
      <c r="D106" s="42">
        <v>34.228581476735599</v>
      </c>
      <c r="E106" s="42">
        <v>0.58599999999999997</v>
      </c>
      <c r="F106" s="43">
        <v>3.4812136247334902</v>
      </c>
      <c r="G106" s="42">
        <v>2.8759000000000001</v>
      </c>
      <c r="H106" s="43">
        <v>17.084679630326001</v>
      </c>
      <c r="I106" s="42">
        <v>2.2998690000000002</v>
      </c>
      <c r="J106" s="43">
        <v>13.662688221676101</v>
      </c>
      <c r="K106" s="42">
        <v>3.3213400000000002</v>
      </c>
      <c r="L106" s="43">
        <v>19.730877236130201</v>
      </c>
      <c r="M106" s="42">
        <v>1.5091699999999999</v>
      </c>
      <c r="N106" s="43">
        <v>8.9654320239573995</v>
      </c>
      <c r="O106" s="42">
        <v>1.8121700000000001</v>
      </c>
      <c r="P106" s="43">
        <v>10.7654452121728</v>
      </c>
      <c r="Q106" s="42">
        <v>7.7501009999999999</v>
      </c>
      <c r="R106" s="43">
        <v>46.040541287134197</v>
      </c>
      <c r="S106" s="42">
        <v>7.6155309999999998</v>
      </c>
      <c r="T106" s="43">
        <v>45.241109687338302</v>
      </c>
      <c r="U106" s="42">
        <v>0.13457</v>
      </c>
      <c r="V106" s="43">
        <v>0.79943159979587997</v>
      </c>
      <c r="W106" s="42">
        <v>170.514347826087</v>
      </c>
      <c r="X106" s="42">
        <v>5.1363636363636003</v>
      </c>
      <c r="Y106" s="42">
        <v>2.65348595213</v>
      </c>
      <c r="Z106" s="42">
        <v>38.580645161290001</v>
      </c>
    </row>
    <row r="107" spans="1:26" s="9" customFormat="1" ht="15" customHeight="1">
      <c r="A107" s="22" t="s">
        <v>196</v>
      </c>
      <c r="B107" s="42">
        <v>121.054755</v>
      </c>
      <c r="C107" s="42">
        <v>28.991367</v>
      </c>
      <c r="D107" s="42">
        <v>23.948970034262601</v>
      </c>
      <c r="E107" s="42">
        <v>1.6735</v>
      </c>
      <c r="F107" s="43">
        <v>1.38243227207391</v>
      </c>
      <c r="G107" s="42">
        <v>13.7193</v>
      </c>
      <c r="H107" s="43">
        <v>11.333135984621199</v>
      </c>
      <c r="I107" s="42">
        <v>13.598566999999999</v>
      </c>
      <c r="J107" s="43">
        <v>11.233401777567501</v>
      </c>
      <c r="K107" s="42">
        <v>11.361025</v>
      </c>
      <c r="L107" s="43">
        <v>9.3850299395509094</v>
      </c>
      <c r="M107" s="42">
        <v>5.9951210000000001</v>
      </c>
      <c r="N107" s="43">
        <v>4.9524043892369196</v>
      </c>
      <c r="O107" s="42">
        <v>5.3659039999999996</v>
      </c>
      <c r="P107" s="43">
        <v>4.4326255503139897</v>
      </c>
      <c r="Q107" s="42">
        <v>80.702363000000005</v>
      </c>
      <c r="R107" s="43">
        <v>66.666000026186495</v>
      </c>
      <c r="S107" s="42">
        <v>80.273847000000004</v>
      </c>
      <c r="T107" s="43">
        <v>66.312014757289006</v>
      </c>
      <c r="U107" s="42">
        <v>0.42851600000000001</v>
      </c>
      <c r="V107" s="43">
        <v>0.35398526889753301</v>
      </c>
      <c r="W107" s="42">
        <v>167.77190273037499</v>
      </c>
      <c r="X107" s="42">
        <v>6.7630057803468002</v>
      </c>
      <c r="Y107" s="42">
        <v>2.24690734662</v>
      </c>
      <c r="Z107" s="42">
        <v>65.183537263619996</v>
      </c>
    </row>
    <row r="108" spans="1:26" s="9" customFormat="1" ht="15" customHeight="1">
      <c r="A108" s="22" t="s">
        <v>197</v>
      </c>
      <c r="B108" s="42">
        <v>31.337807999999999</v>
      </c>
      <c r="C108" s="42">
        <v>10.453749999999999</v>
      </c>
      <c r="D108" s="42">
        <v>33.358268070313002</v>
      </c>
      <c r="E108" s="42">
        <v>1.274</v>
      </c>
      <c r="F108" s="43">
        <v>4.0653768763916096</v>
      </c>
      <c r="G108" s="42">
        <v>4.6490999999999998</v>
      </c>
      <c r="H108" s="43">
        <v>14.835434565174401</v>
      </c>
      <c r="I108" s="42">
        <v>4.5306499999999996</v>
      </c>
      <c r="J108" s="43">
        <v>14.457456628747</v>
      </c>
      <c r="K108" s="42">
        <v>7.5390499999999996</v>
      </c>
      <c r="L108" s="43">
        <v>24.057362276263898</v>
      </c>
      <c r="M108" s="42">
        <v>3.8676499999999998</v>
      </c>
      <c r="N108" s="43">
        <v>12.341801315522799</v>
      </c>
      <c r="O108" s="42">
        <v>3.6714000000000002</v>
      </c>
      <c r="P108" s="43">
        <v>11.715560960741101</v>
      </c>
      <c r="Q108" s="42">
        <v>13.345008</v>
      </c>
      <c r="R108" s="43">
        <v>42.584369653423103</v>
      </c>
      <c r="S108" s="42">
        <v>13.141247</v>
      </c>
      <c r="T108" s="43">
        <v>41.9341614448592</v>
      </c>
      <c r="U108" s="42">
        <v>0.203761</v>
      </c>
      <c r="V108" s="43">
        <v>0.65020820856391703</v>
      </c>
      <c r="W108" s="42">
        <v>172.18038863976099</v>
      </c>
      <c r="X108" s="42">
        <v>6.1574074074074003</v>
      </c>
      <c r="Y108" s="42">
        <v>3.3488372093000001</v>
      </c>
      <c r="Z108" s="42">
        <v>71.935483870959999</v>
      </c>
    </row>
    <row r="109" spans="1:26" s="9" customFormat="1" ht="15" customHeight="1">
      <c r="A109" s="22" t="s">
        <v>198</v>
      </c>
      <c r="B109" s="42">
        <v>41.985070999999998</v>
      </c>
      <c r="C109" s="42">
        <v>15.353972000000001</v>
      </c>
      <c r="D109" s="42">
        <v>36.570075110745897</v>
      </c>
      <c r="E109" s="42">
        <v>1.212</v>
      </c>
      <c r="F109" s="43">
        <v>2.8867403844571302</v>
      </c>
      <c r="G109" s="42">
        <v>7.0919999999999996</v>
      </c>
      <c r="H109" s="43">
        <v>16.891718487268999</v>
      </c>
      <c r="I109" s="42">
        <v>7.0499720000000003</v>
      </c>
      <c r="J109" s="43">
        <v>16.791616239019799</v>
      </c>
      <c r="K109" s="42">
        <v>5.6378500000000003</v>
      </c>
      <c r="L109" s="43">
        <v>13.4282254756697</v>
      </c>
      <c r="M109" s="42">
        <v>2.1458499999999998</v>
      </c>
      <c r="N109" s="43">
        <v>5.1109833778773401</v>
      </c>
      <c r="O109" s="42">
        <v>3.492</v>
      </c>
      <c r="P109" s="43">
        <v>8.3172420977923291</v>
      </c>
      <c r="Q109" s="42">
        <v>20.993248999999999</v>
      </c>
      <c r="R109" s="43">
        <v>50.001699413584397</v>
      </c>
      <c r="S109" s="42">
        <v>20.768485999999999</v>
      </c>
      <c r="T109" s="43">
        <v>49.466359125604399</v>
      </c>
      <c r="U109" s="42">
        <v>0.22476299999999999</v>
      </c>
      <c r="V109" s="43">
        <v>0.53534028797998201</v>
      </c>
      <c r="W109" s="42">
        <v>205.84958661417301</v>
      </c>
      <c r="X109" s="42">
        <v>4.6355140186914996</v>
      </c>
      <c r="Y109" s="42">
        <v>1.8988464951099999</v>
      </c>
      <c r="Z109" s="42">
        <v>52.861602497390002</v>
      </c>
    </row>
    <row r="110" spans="1:26" s="9" customFormat="1" ht="15" customHeight="1">
      <c r="A110" s="22" t="s">
        <v>199</v>
      </c>
      <c r="B110" s="42">
        <v>24.594441</v>
      </c>
      <c r="C110" s="42">
        <v>9.60792</v>
      </c>
      <c r="D110" s="42">
        <v>39.065413196421098</v>
      </c>
      <c r="E110" s="42">
        <v>0.62639999999999996</v>
      </c>
      <c r="F110" s="43">
        <v>2.5469170045377298</v>
      </c>
      <c r="G110" s="42">
        <v>3.3085</v>
      </c>
      <c r="H110" s="43">
        <v>13.452226867038799</v>
      </c>
      <c r="I110" s="42">
        <v>5.6730200000000002</v>
      </c>
      <c r="J110" s="43">
        <v>23.066269324844601</v>
      </c>
      <c r="K110" s="42">
        <v>3.41018</v>
      </c>
      <c r="L110" s="43">
        <v>13.865653624735801</v>
      </c>
      <c r="M110" s="42">
        <v>2.0845600000000002</v>
      </c>
      <c r="N110" s="43">
        <v>8.4757364479233299</v>
      </c>
      <c r="O110" s="42">
        <v>1.32562</v>
      </c>
      <c r="P110" s="43">
        <v>5.3899171768124301</v>
      </c>
      <c r="Q110" s="42">
        <v>11.576340999999999</v>
      </c>
      <c r="R110" s="43">
        <v>47.068933178843103</v>
      </c>
      <c r="S110" s="42">
        <v>11.270282999999999</v>
      </c>
      <c r="T110" s="43">
        <v>45.824513759023802</v>
      </c>
      <c r="U110" s="42">
        <v>0.306058</v>
      </c>
      <c r="V110" s="43">
        <v>1.2444194198192999</v>
      </c>
      <c r="W110" s="42">
        <v>174.23216814159301</v>
      </c>
      <c r="X110" s="42">
        <v>9.8965517241379004</v>
      </c>
      <c r="Y110" s="42">
        <v>1.17903930131</v>
      </c>
      <c r="Z110" s="42">
        <v>36.451612903220003</v>
      </c>
    </row>
    <row r="111" spans="1:26" s="9" customFormat="1" ht="15" customHeight="1">
      <c r="A111" s="22" t="s">
        <v>200</v>
      </c>
      <c r="B111" s="42">
        <v>17.014437999999998</v>
      </c>
      <c r="C111" s="42">
        <v>7.3975879999999998</v>
      </c>
      <c r="D111" s="42">
        <v>43.4782976669579</v>
      </c>
      <c r="E111" s="42">
        <v>0.51719999999999999</v>
      </c>
      <c r="F111" s="43">
        <v>3.0397712813082598</v>
      </c>
      <c r="G111" s="42">
        <v>3.9491999999999998</v>
      </c>
      <c r="H111" s="43">
        <v>23.2108753753724</v>
      </c>
      <c r="I111" s="42">
        <v>2.9311880000000001</v>
      </c>
      <c r="J111" s="43">
        <v>17.227651010277299</v>
      </c>
      <c r="K111" s="42">
        <v>0.83555000000000001</v>
      </c>
      <c r="L111" s="43">
        <v>4.9108292615953602</v>
      </c>
      <c r="M111" s="42">
        <v>0.39165</v>
      </c>
      <c r="N111" s="43">
        <v>2.3018685659790799</v>
      </c>
      <c r="O111" s="42">
        <v>0.44390000000000002</v>
      </c>
      <c r="P111" s="43">
        <v>2.6089606956162799</v>
      </c>
      <c r="Q111" s="42">
        <v>8.7812999999999999</v>
      </c>
      <c r="R111" s="43">
        <v>51.610873071446697</v>
      </c>
      <c r="S111" s="42">
        <v>8.5774170000000005</v>
      </c>
      <c r="T111" s="43">
        <v>50.412579010837703</v>
      </c>
      <c r="U111" s="42">
        <v>0.20388300000000001</v>
      </c>
      <c r="V111" s="43">
        <v>1.198294060609</v>
      </c>
      <c r="W111" s="42">
        <v>100.200760869565</v>
      </c>
      <c r="X111" s="42">
        <v>6.4727272727271998</v>
      </c>
      <c r="Y111" s="42">
        <v>1.2139605462800001</v>
      </c>
      <c r="Z111" s="42">
        <v>59.354838709669998</v>
      </c>
    </row>
    <row r="112" spans="1:26" s="9" customFormat="1" ht="15" customHeight="1">
      <c r="A112" s="22" t="s">
        <v>201</v>
      </c>
      <c r="B112" s="42">
        <v>16.344161</v>
      </c>
      <c r="C112" s="42">
        <v>5.6297259999999998</v>
      </c>
      <c r="D112" s="42">
        <v>34.444876063078397</v>
      </c>
      <c r="E112" s="42">
        <v>0.45600000000000002</v>
      </c>
      <c r="F112" s="43">
        <v>2.7899872009337199</v>
      </c>
      <c r="G112" s="42">
        <v>2.1915</v>
      </c>
      <c r="H112" s="43">
        <v>13.40845822554</v>
      </c>
      <c r="I112" s="42">
        <v>2.9822259999999998</v>
      </c>
      <c r="J112" s="43">
        <v>18.2464306366047</v>
      </c>
      <c r="K112" s="42">
        <v>2.6890879999999999</v>
      </c>
      <c r="L112" s="43">
        <v>16.452897153913302</v>
      </c>
      <c r="M112" s="42">
        <v>1.6270629999999999</v>
      </c>
      <c r="N112" s="43">
        <v>9.9550108445456509</v>
      </c>
      <c r="O112" s="42">
        <v>1.062025</v>
      </c>
      <c r="P112" s="43">
        <v>6.49788630936761</v>
      </c>
      <c r="Q112" s="42">
        <v>8.025347</v>
      </c>
      <c r="R112" s="43">
        <v>49.102226783008298</v>
      </c>
      <c r="S112" s="42">
        <v>7.9233229999999999</v>
      </c>
      <c r="T112" s="43">
        <v>48.478003857157297</v>
      </c>
      <c r="U112" s="42">
        <v>0.102024</v>
      </c>
      <c r="V112" s="43">
        <v>0.62422292585101202</v>
      </c>
      <c r="W112" s="57">
        <v>178.868761061947</v>
      </c>
      <c r="X112" s="57">
        <v>6.09375</v>
      </c>
      <c r="Y112" s="57">
        <v>1.99316628701</v>
      </c>
      <c r="Z112" s="57">
        <v>48.602150537630003</v>
      </c>
    </row>
    <row r="113" spans="1:26" s="9" customFormat="1" ht="15" customHeight="1">
      <c r="A113" s="22" t="s">
        <v>202</v>
      </c>
      <c r="B113" s="42">
        <v>18.067477</v>
      </c>
      <c r="C113" s="42">
        <v>7.5352069999999998</v>
      </c>
      <c r="D113" s="42">
        <v>41.705917212458601</v>
      </c>
      <c r="E113" s="42">
        <v>0.26400000000000001</v>
      </c>
      <c r="F113" s="43">
        <v>1.46118907471143</v>
      </c>
      <c r="G113" s="42">
        <v>3.4188999999999998</v>
      </c>
      <c r="H113" s="43">
        <v>18.922951998223098</v>
      </c>
      <c r="I113" s="42">
        <v>3.8523070000000001</v>
      </c>
      <c r="J113" s="43">
        <v>21.321776139524101</v>
      </c>
      <c r="K113" s="42">
        <v>1.4068499999999999</v>
      </c>
      <c r="L113" s="43">
        <v>7.7866433702945903</v>
      </c>
      <c r="M113" s="42">
        <v>0.37674999999999997</v>
      </c>
      <c r="N113" s="43">
        <v>2.0852385753694298</v>
      </c>
      <c r="O113" s="42">
        <v>1.0301</v>
      </c>
      <c r="P113" s="43">
        <v>5.7014047949251596</v>
      </c>
      <c r="Q113" s="42">
        <v>9.1254200000000001</v>
      </c>
      <c r="R113" s="43">
        <v>50.5074394172468</v>
      </c>
      <c r="S113" s="42">
        <v>9.0974690000000002</v>
      </c>
      <c r="T113" s="43">
        <v>50.352736023961697</v>
      </c>
      <c r="U113" s="42">
        <v>2.7951E-2</v>
      </c>
      <c r="V113" s="43">
        <v>0.15470339328507199</v>
      </c>
      <c r="W113" s="42">
        <v>133.402753623188</v>
      </c>
      <c r="X113" s="42">
        <v>6.68</v>
      </c>
      <c r="Y113" s="42">
        <v>1.1573081868799999</v>
      </c>
      <c r="Z113" s="42">
        <v>22.258064516120001</v>
      </c>
    </row>
    <row r="114" spans="1:26" s="9" customFormat="1" ht="15" customHeight="1">
      <c r="A114" s="22" t="s">
        <v>203</v>
      </c>
      <c r="B114" s="42">
        <v>19.55564</v>
      </c>
      <c r="C114" s="42">
        <v>7.4947140000000001</v>
      </c>
      <c r="D114" s="42">
        <v>38.325076550805797</v>
      </c>
      <c r="E114" s="42">
        <v>0.4</v>
      </c>
      <c r="F114" s="43">
        <v>2.0454457128480601</v>
      </c>
      <c r="G114" s="42">
        <v>2.5720000000000001</v>
      </c>
      <c r="H114" s="43">
        <v>13.152215933613</v>
      </c>
      <c r="I114" s="42">
        <v>4.5227139999999997</v>
      </c>
      <c r="J114" s="43">
        <v>23.1274149043447</v>
      </c>
      <c r="K114" s="42">
        <v>2.0166599999999999</v>
      </c>
      <c r="L114" s="43">
        <v>10.3124213781804</v>
      </c>
      <c r="M114" s="42">
        <v>0.50224999999999997</v>
      </c>
      <c r="N114" s="43">
        <v>2.5683127731948399</v>
      </c>
      <c r="O114" s="42">
        <v>1.51441</v>
      </c>
      <c r="P114" s="43">
        <v>7.7441086049855699</v>
      </c>
      <c r="Q114" s="42">
        <v>10.044266</v>
      </c>
      <c r="R114" s="43">
        <v>51.3625020710138</v>
      </c>
      <c r="S114" s="42">
        <v>10.044266</v>
      </c>
      <c r="T114" s="43">
        <v>51.3625020710138</v>
      </c>
      <c r="U114" s="42">
        <v>0</v>
      </c>
      <c r="V114" s="43">
        <v>0</v>
      </c>
      <c r="W114" s="42">
        <v>176.87782608695699</v>
      </c>
      <c r="X114" s="42">
        <v>5.3076923076923004</v>
      </c>
      <c r="Y114" s="42">
        <v>1.18276541819</v>
      </c>
      <c r="Z114" s="42">
        <v>33.387096774189999</v>
      </c>
    </row>
    <row r="115" spans="1:26" s="9" customFormat="1" ht="15" customHeight="1">
      <c r="A115" s="22" t="s">
        <v>204</v>
      </c>
      <c r="B115" s="42">
        <v>26.696127000000001</v>
      </c>
      <c r="C115" s="42">
        <v>7.2093590000000001</v>
      </c>
      <c r="D115" s="42">
        <v>27.0052618494061</v>
      </c>
      <c r="E115" s="42">
        <v>0.17399999999999999</v>
      </c>
      <c r="F115" s="43">
        <v>0.65177993796628297</v>
      </c>
      <c r="G115" s="42">
        <v>2.4443000000000001</v>
      </c>
      <c r="H115" s="43">
        <v>9.1560097837412897</v>
      </c>
      <c r="I115" s="42">
        <v>4.5910589999999996</v>
      </c>
      <c r="J115" s="43">
        <v>17.1974721276985</v>
      </c>
      <c r="K115" s="42">
        <v>0.91515000000000002</v>
      </c>
      <c r="L115" s="43">
        <v>3.4280253461485302</v>
      </c>
      <c r="M115" s="42">
        <v>0.32824999999999999</v>
      </c>
      <c r="N115" s="43">
        <v>1.2295791071116799</v>
      </c>
      <c r="O115" s="42">
        <v>0.58689999999999998</v>
      </c>
      <c r="P115" s="43">
        <v>2.19844623903685</v>
      </c>
      <c r="Q115" s="42">
        <v>18.571618000000001</v>
      </c>
      <c r="R115" s="43">
        <v>69.566712804445402</v>
      </c>
      <c r="S115" s="42">
        <v>18.496039</v>
      </c>
      <c r="T115" s="43">
        <v>69.283604322080095</v>
      </c>
      <c r="U115" s="42">
        <v>7.5578999999999993E-2</v>
      </c>
      <c r="V115" s="43">
        <v>0.28310848236525099</v>
      </c>
      <c r="W115" s="42">
        <v>172.108888888889</v>
      </c>
      <c r="X115" s="42">
        <v>5.7692307692306999</v>
      </c>
      <c r="Y115" s="42">
        <v>0.50483803113000003</v>
      </c>
      <c r="Z115" s="42">
        <v>21.114369501460001</v>
      </c>
    </row>
    <row r="116" spans="1:26" s="9" customFormat="1" ht="15" customHeight="1">
      <c r="A116" s="22" t="s">
        <v>205</v>
      </c>
      <c r="B116" s="42">
        <v>100.062421</v>
      </c>
      <c r="C116" s="42">
        <v>36.795850000000002</v>
      </c>
      <c r="D116" s="42">
        <v>36.772895990593703</v>
      </c>
      <c r="E116" s="42">
        <v>2.4039999999999999</v>
      </c>
      <c r="F116" s="43">
        <v>2.4025003352657199</v>
      </c>
      <c r="G116" s="42">
        <v>13.519</v>
      </c>
      <c r="H116" s="43">
        <v>13.510566569241799</v>
      </c>
      <c r="I116" s="42">
        <v>20.87285</v>
      </c>
      <c r="J116" s="43">
        <v>20.859829086086201</v>
      </c>
      <c r="K116" s="42">
        <v>19.301898000000001</v>
      </c>
      <c r="L116" s="43">
        <v>19.289857078313101</v>
      </c>
      <c r="M116" s="42">
        <v>10.5395</v>
      </c>
      <c r="N116" s="43">
        <v>10.5329252427342</v>
      </c>
      <c r="O116" s="42">
        <v>8.7623979999999992</v>
      </c>
      <c r="P116" s="43">
        <v>8.7569318355789107</v>
      </c>
      <c r="Q116" s="42">
        <v>43.964672999999998</v>
      </c>
      <c r="R116" s="43">
        <v>43.9372469310931</v>
      </c>
      <c r="S116" s="42">
        <v>42.14996</v>
      </c>
      <c r="T116" s="43">
        <v>42.123665986454597</v>
      </c>
      <c r="U116" s="42">
        <v>1.814713</v>
      </c>
      <c r="V116" s="43">
        <v>1.81358094463855</v>
      </c>
      <c r="W116" s="42">
        <v>203.997478510029</v>
      </c>
      <c r="X116" s="42">
        <v>6.5497630331753003</v>
      </c>
      <c r="Y116" s="42">
        <v>1.88146754468</v>
      </c>
      <c r="Z116" s="42">
        <v>59.252971137519999</v>
      </c>
    </row>
    <row r="117" spans="1:26" s="9" customFormat="1" ht="15" customHeight="1">
      <c r="A117" s="22" t="s">
        <v>206</v>
      </c>
      <c r="B117" s="42">
        <v>15.403802000000001</v>
      </c>
      <c r="C117" s="42">
        <v>5.8828550000000002</v>
      </c>
      <c r="D117" s="42">
        <v>38.190928447405398</v>
      </c>
      <c r="E117" s="42">
        <v>0.4496</v>
      </c>
      <c r="F117" s="43">
        <v>2.9187599269323199</v>
      </c>
      <c r="G117" s="42">
        <v>2.4559000000000002</v>
      </c>
      <c r="H117" s="43">
        <v>15.9434664247177</v>
      </c>
      <c r="I117" s="42">
        <v>2.9773550000000002</v>
      </c>
      <c r="J117" s="43">
        <v>19.3287020957553</v>
      </c>
      <c r="K117" s="42">
        <v>2.3492299999999999</v>
      </c>
      <c r="L117" s="43">
        <v>15.250975051484</v>
      </c>
      <c r="M117" s="42">
        <v>1.1426499999999999</v>
      </c>
      <c r="N117" s="43">
        <v>7.4179738223069904</v>
      </c>
      <c r="O117" s="42">
        <v>1.20658</v>
      </c>
      <c r="P117" s="43">
        <v>7.8330012291770599</v>
      </c>
      <c r="Q117" s="42">
        <v>7.1717170000000001</v>
      </c>
      <c r="R117" s="43">
        <v>46.558096501110597</v>
      </c>
      <c r="S117" s="42">
        <v>7.0962420000000002</v>
      </c>
      <c r="T117" s="43">
        <v>46.068120065422796</v>
      </c>
      <c r="U117" s="42">
        <v>7.5475E-2</v>
      </c>
      <c r="V117" s="43">
        <v>0.489976435687761</v>
      </c>
      <c r="W117" s="42">
        <v>154.48734375000001</v>
      </c>
      <c r="X117" s="42">
        <v>6.9743589743588998</v>
      </c>
      <c r="Y117" s="42">
        <v>1.93920335429</v>
      </c>
      <c r="Z117" s="42">
        <v>35.904628330990001</v>
      </c>
    </row>
    <row r="118" spans="1:26" s="9" customFormat="1" ht="15" customHeight="1">
      <c r="A118" s="22" t="s">
        <v>207</v>
      </c>
      <c r="B118" s="42">
        <v>26.488104</v>
      </c>
      <c r="C118" s="42">
        <v>8.8435740000000003</v>
      </c>
      <c r="D118" s="42">
        <v>33.386964956042199</v>
      </c>
      <c r="E118" s="42">
        <v>0.372</v>
      </c>
      <c r="F118" s="43">
        <v>1.4044040298241101</v>
      </c>
      <c r="G118" s="42">
        <v>5.6001000000000003</v>
      </c>
      <c r="H118" s="43">
        <v>21.1419435683279</v>
      </c>
      <c r="I118" s="42">
        <v>2.8714740000000001</v>
      </c>
      <c r="J118" s="43">
        <v>10.840617357890199</v>
      </c>
      <c r="K118" s="42">
        <v>3.6462699999999999</v>
      </c>
      <c r="L118" s="43">
        <v>13.765688929641801</v>
      </c>
      <c r="M118" s="42">
        <v>2.4885299999999999</v>
      </c>
      <c r="N118" s="43">
        <v>9.3948966675757593</v>
      </c>
      <c r="O118" s="42">
        <v>1.15774</v>
      </c>
      <c r="P118" s="43">
        <v>4.3707922620660202</v>
      </c>
      <c r="Q118" s="42">
        <v>13.99826</v>
      </c>
      <c r="R118" s="43">
        <v>52.847346114316103</v>
      </c>
      <c r="S118" s="42">
        <v>13.590339</v>
      </c>
      <c r="T118" s="43">
        <v>51.307330264181999</v>
      </c>
      <c r="U118" s="42">
        <v>0.40792099999999998</v>
      </c>
      <c r="V118" s="43">
        <v>1.5400158501340799</v>
      </c>
      <c r="W118" s="42">
        <v>174.43225490196099</v>
      </c>
      <c r="X118" s="42">
        <v>3.7090909090909001</v>
      </c>
      <c r="Y118" s="42">
        <v>1.14646700982</v>
      </c>
      <c r="Z118" s="42">
        <v>34.634974533099999</v>
      </c>
    </row>
    <row r="119" spans="1:26" s="9" customFormat="1" ht="15" customHeight="1">
      <c r="A119" s="22" t="s">
        <v>208</v>
      </c>
      <c r="B119" s="42">
        <v>60.320462999999997</v>
      </c>
      <c r="C119" s="42">
        <v>21.387656</v>
      </c>
      <c r="D119" s="42">
        <v>35.456717233752002</v>
      </c>
      <c r="E119" s="42">
        <v>0.63039999999999996</v>
      </c>
      <c r="F119" s="43">
        <v>1.04508481640799</v>
      </c>
      <c r="G119" s="42">
        <v>13.921099999999999</v>
      </c>
      <c r="H119" s="43">
        <v>23.078569539494399</v>
      </c>
      <c r="I119" s="42">
        <v>6.8361559999999999</v>
      </c>
      <c r="J119" s="43">
        <v>11.333062877849599</v>
      </c>
      <c r="K119" s="42">
        <v>8.7139100000000003</v>
      </c>
      <c r="L119" s="43">
        <v>14.4460263841145</v>
      </c>
      <c r="M119" s="42">
        <v>3.1266500000000002</v>
      </c>
      <c r="N119" s="43">
        <v>5.1833985425476596</v>
      </c>
      <c r="O119" s="42">
        <v>5.5872599999999997</v>
      </c>
      <c r="P119" s="43">
        <v>9.2626278415668004</v>
      </c>
      <c r="Q119" s="42">
        <v>30.218896999999998</v>
      </c>
      <c r="R119" s="43">
        <v>50.097256382133502</v>
      </c>
      <c r="S119" s="42">
        <v>29.659289000000001</v>
      </c>
      <c r="T119" s="43">
        <v>49.169531407608702</v>
      </c>
      <c r="U119" s="42">
        <v>0.55960799999999999</v>
      </c>
      <c r="V119" s="43">
        <v>0.92772497452481395</v>
      </c>
      <c r="W119" s="42">
        <v>229.26818414322199</v>
      </c>
      <c r="X119" s="42">
        <v>4.8271604938271002</v>
      </c>
      <c r="Y119" s="42">
        <v>0.76844736597999996</v>
      </c>
      <c r="Z119" s="42">
        <v>42.043010752679997</v>
      </c>
    </row>
    <row r="120" spans="1:26" s="9" customFormat="1" ht="15" customHeight="1">
      <c r="A120" s="22" t="s">
        <v>209</v>
      </c>
      <c r="B120" s="42">
        <v>38.873579999999997</v>
      </c>
      <c r="C120" s="42">
        <v>7.2475500000000004</v>
      </c>
      <c r="D120" s="42">
        <v>18.6438964458637</v>
      </c>
      <c r="E120" s="42">
        <v>0</v>
      </c>
      <c r="F120" s="43">
        <v>0</v>
      </c>
      <c r="G120" s="42">
        <v>3.8975</v>
      </c>
      <c r="H120" s="43">
        <v>10.0260896989678</v>
      </c>
      <c r="I120" s="42">
        <v>3.35005</v>
      </c>
      <c r="J120" s="43">
        <v>8.61780674689596</v>
      </c>
      <c r="K120" s="42">
        <v>4.93499</v>
      </c>
      <c r="L120" s="43">
        <v>12.6949717520228</v>
      </c>
      <c r="M120" s="42">
        <v>2.4908999999999999</v>
      </c>
      <c r="N120" s="43">
        <v>6.4076938630298503</v>
      </c>
      <c r="O120" s="42">
        <v>2.4440900000000001</v>
      </c>
      <c r="P120" s="43">
        <v>6.2872778889929899</v>
      </c>
      <c r="Q120" s="42">
        <v>26.691040000000001</v>
      </c>
      <c r="R120" s="43">
        <v>68.661131802113403</v>
      </c>
      <c r="S120" s="42">
        <v>26.544623000000001</v>
      </c>
      <c r="T120" s="43">
        <v>68.284482674351096</v>
      </c>
      <c r="U120" s="42">
        <v>0.14641699999999999</v>
      </c>
      <c r="V120" s="43">
        <v>0.37664912776235199</v>
      </c>
      <c r="W120" s="42">
        <v>0</v>
      </c>
      <c r="X120" s="42">
        <v>0</v>
      </c>
      <c r="Y120" s="42">
        <v>0</v>
      </c>
      <c r="Z120" s="42">
        <v>0</v>
      </c>
    </row>
    <row r="121" spans="1:26" s="9" customFormat="1" ht="15" customHeight="1">
      <c r="A121" s="22" t="s">
        <v>210</v>
      </c>
      <c r="B121" s="42">
        <v>68.211684000000005</v>
      </c>
      <c r="C121" s="42">
        <v>21.788086</v>
      </c>
      <c r="D121" s="42">
        <v>31.941867906383901</v>
      </c>
      <c r="E121" s="42">
        <v>0.996</v>
      </c>
      <c r="F121" s="43">
        <v>1.4601604030183499</v>
      </c>
      <c r="G121" s="42">
        <v>12.4245</v>
      </c>
      <c r="H121" s="43">
        <v>18.2146214129532</v>
      </c>
      <c r="I121" s="42">
        <v>8.3675859999999993</v>
      </c>
      <c r="J121" s="43">
        <v>12.267086090412301</v>
      </c>
      <c r="K121" s="42">
        <v>11.551743</v>
      </c>
      <c r="L121" s="43">
        <v>16.9351382675144</v>
      </c>
      <c r="M121" s="42">
        <v>4.4520080000000002</v>
      </c>
      <c r="N121" s="43">
        <v>6.5267528067478899</v>
      </c>
      <c r="O121" s="42">
        <v>7.0997349999999999</v>
      </c>
      <c r="P121" s="43">
        <v>10.4083854607665</v>
      </c>
      <c r="Q121" s="42">
        <v>34.871854999999996</v>
      </c>
      <c r="R121" s="43">
        <v>51.122993826101698</v>
      </c>
      <c r="S121" s="42">
        <v>34.823259999999998</v>
      </c>
      <c r="T121" s="43">
        <v>51.051752365474499</v>
      </c>
      <c r="U121" s="42">
        <v>4.8594999999999999E-2</v>
      </c>
      <c r="V121" s="43">
        <v>7.1241460627185199E-2</v>
      </c>
      <c r="W121" s="42">
        <v>230.049962686567</v>
      </c>
      <c r="X121" s="42">
        <v>4.7017543859649003</v>
      </c>
      <c r="Y121" s="42">
        <v>1.48923076923</v>
      </c>
      <c r="Z121" s="42">
        <v>38.4229390681</v>
      </c>
    </row>
    <row r="122" spans="1:26" s="9" customFormat="1" ht="15" customHeight="1">
      <c r="A122" s="22" t="s">
        <v>211</v>
      </c>
      <c r="B122" s="42">
        <v>35.626187000000002</v>
      </c>
      <c r="C122" s="42">
        <v>7.6341299999999999</v>
      </c>
      <c r="D122" s="42">
        <v>21.428422862093001</v>
      </c>
      <c r="E122" s="42">
        <v>0.434</v>
      </c>
      <c r="F122" s="43">
        <v>1.21820502429856</v>
      </c>
      <c r="G122" s="42">
        <v>6.0095000000000001</v>
      </c>
      <c r="H122" s="43">
        <v>16.8682098929083</v>
      </c>
      <c r="I122" s="42">
        <v>1.1906300000000001</v>
      </c>
      <c r="J122" s="43">
        <v>3.3420079448861602</v>
      </c>
      <c r="K122" s="42">
        <v>2.7917320000000001</v>
      </c>
      <c r="L122" s="43">
        <v>7.8361796057489999</v>
      </c>
      <c r="M122" s="42">
        <v>0.55371999999999999</v>
      </c>
      <c r="N122" s="43">
        <v>1.5542499678677399</v>
      </c>
      <c r="O122" s="42">
        <v>2.2380119999999999</v>
      </c>
      <c r="P122" s="43">
        <v>6.2819296378812597</v>
      </c>
      <c r="Q122" s="42">
        <v>25.200324999999999</v>
      </c>
      <c r="R122" s="43">
        <v>70.735397532158004</v>
      </c>
      <c r="S122" s="42">
        <v>25.040914000000001</v>
      </c>
      <c r="T122" s="43">
        <v>70.287942967345899</v>
      </c>
      <c r="U122" s="42">
        <v>0.159411</v>
      </c>
      <c r="V122" s="43">
        <v>0.44745456481211399</v>
      </c>
      <c r="W122" s="42">
        <v>250.11009389671401</v>
      </c>
      <c r="X122" s="42">
        <v>3.8727272727272002</v>
      </c>
      <c r="Y122" s="42">
        <v>1.40593047034</v>
      </c>
      <c r="Z122" s="42">
        <v>27.48387096774</v>
      </c>
    </row>
    <row r="123" spans="1:26" s="9" customFormat="1" ht="15" customHeight="1">
      <c r="A123" s="22" t="s">
        <v>212</v>
      </c>
      <c r="B123" s="42">
        <v>44.823577999999998</v>
      </c>
      <c r="C123" s="42">
        <v>15.48244</v>
      </c>
      <c r="D123" s="42">
        <v>34.540839198512899</v>
      </c>
      <c r="E123" s="42">
        <v>0.48599999999999999</v>
      </c>
      <c r="F123" s="43">
        <v>1.0842507931874601</v>
      </c>
      <c r="G123" s="42">
        <v>11.96335</v>
      </c>
      <c r="H123" s="43">
        <v>26.689859519916102</v>
      </c>
      <c r="I123" s="42">
        <v>3.0330900000000001</v>
      </c>
      <c r="J123" s="43">
        <v>6.7667288854093703</v>
      </c>
      <c r="K123" s="42">
        <v>5.0937700000000001</v>
      </c>
      <c r="L123" s="43">
        <v>11.364041487272599</v>
      </c>
      <c r="M123" s="42">
        <v>2.1251099999999998</v>
      </c>
      <c r="N123" s="43">
        <v>4.7410539158654403</v>
      </c>
      <c r="O123" s="42">
        <v>2.9686599999999999</v>
      </c>
      <c r="P123" s="43">
        <v>6.6229875714071698</v>
      </c>
      <c r="Q123" s="42">
        <v>24.247368000000002</v>
      </c>
      <c r="R123" s="43">
        <v>54.0951193142145</v>
      </c>
      <c r="S123" s="42">
        <v>24.205268</v>
      </c>
      <c r="T123" s="43">
        <v>54.001195531512501</v>
      </c>
      <c r="U123" s="42">
        <v>4.2099999999999999E-2</v>
      </c>
      <c r="V123" s="43">
        <v>9.3923782702041297E-2</v>
      </c>
      <c r="W123" s="42">
        <v>184.684745098039</v>
      </c>
      <c r="X123" s="42">
        <v>4.6363636363636003</v>
      </c>
      <c r="Y123" s="42">
        <v>0.70287539935999999</v>
      </c>
      <c r="Z123" s="42">
        <v>23.502304147459999</v>
      </c>
    </row>
    <row r="124" spans="1:26" s="9" customFormat="1" ht="15" customHeight="1">
      <c r="A124" s="22" t="s">
        <v>213</v>
      </c>
      <c r="B124" s="42">
        <v>31.242671999999999</v>
      </c>
      <c r="C124" s="42">
        <v>12.5824</v>
      </c>
      <c r="D124" s="42">
        <v>40.273123886458897</v>
      </c>
      <c r="E124" s="42">
        <v>0.51680000000000004</v>
      </c>
      <c r="F124" s="43">
        <v>1.6541478910638601</v>
      </c>
      <c r="G124" s="42">
        <v>9.7623999999999995</v>
      </c>
      <c r="H124" s="43">
        <v>31.247007298223402</v>
      </c>
      <c r="I124" s="42">
        <v>2.3031999999999999</v>
      </c>
      <c r="J124" s="43">
        <v>7.3719686971716101</v>
      </c>
      <c r="K124" s="42">
        <v>2.3469370000000001</v>
      </c>
      <c r="L124" s="43">
        <v>7.5119599245544704</v>
      </c>
      <c r="M124" s="42">
        <v>1.1161399999999999</v>
      </c>
      <c r="N124" s="43">
        <v>3.5724857336145899</v>
      </c>
      <c r="O124" s="42">
        <v>1.2307969999999999</v>
      </c>
      <c r="P124" s="43">
        <v>3.93947419093988</v>
      </c>
      <c r="Q124" s="42">
        <v>16.313334999999999</v>
      </c>
      <c r="R124" s="43">
        <v>52.214916188986599</v>
      </c>
      <c r="S124" s="42">
        <v>16.127483000000002</v>
      </c>
      <c r="T124" s="43">
        <v>51.620050295314101</v>
      </c>
      <c r="U124" s="42">
        <v>0.18585199999999999</v>
      </c>
      <c r="V124" s="43">
        <v>0.59486589367260301</v>
      </c>
      <c r="W124" s="42">
        <v>134.639264705882</v>
      </c>
      <c r="X124" s="42">
        <v>4.9275362318839999</v>
      </c>
      <c r="Y124" s="42">
        <v>0.76581027667000001</v>
      </c>
      <c r="Z124" s="42">
        <v>54.838709677410002</v>
      </c>
    </row>
    <row r="125" spans="1:26" s="9" customFormat="1" ht="15" customHeight="1">
      <c r="A125" s="22" t="s">
        <v>214</v>
      </c>
      <c r="B125" s="42">
        <v>17.207487</v>
      </c>
      <c r="C125" s="42">
        <v>6.3144359999999997</v>
      </c>
      <c r="D125" s="42">
        <v>36.695863841129203</v>
      </c>
      <c r="E125" s="42">
        <v>0.31519999999999998</v>
      </c>
      <c r="F125" s="43">
        <v>1.8317607911021501</v>
      </c>
      <c r="G125" s="42">
        <v>4.6178080000000001</v>
      </c>
      <c r="H125" s="43">
        <v>26.836039451896699</v>
      </c>
      <c r="I125" s="42">
        <v>1.3814280000000001</v>
      </c>
      <c r="J125" s="43">
        <v>8.0280635981302808</v>
      </c>
      <c r="K125" s="42">
        <v>1.31541</v>
      </c>
      <c r="L125" s="43">
        <v>7.6444050197451796</v>
      </c>
      <c r="M125" s="42">
        <v>0.33879999999999999</v>
      </c>
      <c r="N125" s="43">
        <v>1.9689103934816301</v>
      </c>
      <c r="O125" s="42">
        <v>0.97660999999999998</v>
      </c>
      <c r="P125" s="43">
        <v>5.6754946262635597</v>
      </c>
      <c r="Q125" s="42">
        <v>9.5776409999999998</v>
      </c>
      <c r="R125" s="43">
        <v>55.659731139125697</v>
      </c>
      <c r="S125" s="42">
        <v>9.5347200000000001</v>
      </c>
      <c r="T125" s="43">
        <v>55.410299016933699</v>
      </c>
      <c r="U125" s="42">
        <v>4.2921000000000001E-2</v>
      </c>
      <c r="V125" s="43">
        <v>0.24943212219192701</v>
      </c>
      <c r="W125" s="42">
        <v>147.69714932126701</v>
      </c>
      <c r="X125" s="42">
        <v>4.9111111111110999</v>
      </c>
      <c r="Y125" s="42">
        <v>1.0910058541700001</v>
      </c>
      <c r="Z125" s="42">
        <v>35.645161290319997</v>
      </c>
    </row>
    <row r="126" spans="1:26" s="9" customFormat="1" ht="15" customHeight="1">
      <c r="A126" s="22" t="s">
        <v>215</v>
      </c>
      <c r="B126" s="42">
        <v>20.761918999999999</v>
      </c>
      <c r="C126" s="42">
        <v>6.9866000000000001</v>
      </c>
      <c r="D126" s="42">
        <v>33.651031968673003</v>
      </c>
      <c r="E126" s="42">
        <v>0.26400000000000001</v>
      </c>
      <c r="F126" s="43">
        <v>1.27155876101819</v>
      </c>
      <c r="G126" s="42">
        <v>6.0773999999999999</v>
      </c>
      <c r="H126" s="43">
        <v>29.271860659893701</v>
      </c>
      <c r="I126" s="42">
        <v>0.6452</v>
      </c>
      <c r="J126" s="43">
        <v>3.1076125477611201</v>
      </c>
      <c r="K126" s="42">
        <v>1.58534</v>
      </c>
      <c r="L126" s="43">
        <v>7.6358066901233901</v>
      </c>
      <c r="M126" s="42">
        <v>0.72828000000000004</v>
      </c>
      <c r="N126" s="43">
        <v>3.5077682366451799</v>
      </c>
      <c r="O126" s="42">
        <v>0.85706000000000004</v>
      </c>
      <c r="P126" s="43">
        <v>4.1280384534782204</v>
      </c>
      <c r="Q126" s="42">
        <v>12.189978999999999</v>
      </c>
      <c r="R126" s="43">
        <v>58.713161341203602</v>
      </c>
      <c r="S126" s="42">
        <v>12.107009</v>
      </c>
      <c r="T126" s="43">
        <v>58.313535468469901</v>
      </c>
      <c r="U126" s="42">
        <v>8.2970000000000002E-2</v>
      </c>
      <c r="V126" s="43">
        <v>0.39962587273363298</v>
      </c>
      <c r="W126" s="42">
        <v>199.39975806451599</v>
      </c>
      <c r="X126" s="42">
        <v>6.2</v>
      </c>
      <c r="Y126" s="42">
        <v>0.45112781953999997</v>
      </c>
      <c r="Z126" s="42">
        <v>26.666666666659999</v>
      </c>
    </row>
    <row r="127" spans="1:26" s="9" customFormat="1" ht="15" customHeight="1">
      <c r="A127" s="22" t="s">
        <v>216</v>
      </c>
      <c r="B127" s="42">
        <v>30.003691</v>
      </c>
      <c r="C127" s="42">
        <v>7.5774999999999997</v>
      </c>
      <c r="D127" s="42">
        <v>25.2552260986823</v>
      </c>
      <c r="E127" s="42">
        <v>0.3992</v>
      </c>
      <c r="F127" s="43">
        <v>1.3305029704511999</v>
      </c>
      <c r="G127" s="42">
        <v>5.2398499999999997</v>
      </c>
      <c r="H127" s="43">
        <v>17.464018010317499</v>
      </c>
      <c r="I127" s="42">
        <v>1.93845</v>
      </c>
      <c r="J127" s="43">
        <v>6.4607051179136601</v>
      </c>
      <c r="K127" s="42">
        <v>4.9939200000000001</v>
      </c>
      <c r="L127" s="43">
        <v>16.644352189868901</v>
      </c>
      <c r="M127" s="42">
        <v>1.8706</v>
      </c>
      <c r="N127" s="43">
        <v>6.2345662738627698</v>
      </c>
      <c r="O127" s="42">
        <v>3.1233200000000001</v>
      </c>
      <c r="P127" s="43">
        <v>10.409785916006101</v>
      </c>
      <c r="Q127" s="42">
        <v>17.432271</v>
      </c>
      <c r="R127" s="43">
        <v>58.100421711448803</v>
      </c>
      <c r="S127" s="42">
        <v>17.367115999999999</v>
      </c>
      <c r="T127" s="43">
        <v>57.883265095617702</v>
      </c>
      <c r="U127" s="42">
        <v>6.5155000000000005E-2</v>
      </c>
      <c r="V127" s="43">
        <v>0.21715661583103199</v>
      </c>
      <c r="W127" s="42">
        <v>155.50590163934399</v>
      </c>
      <c r="X127" s="42">
        <v>6.9714285714284996</v>
      </c>
      <c r="Y127" s="42">
        <v>0.88990592423000003</v>
      </c>
      <c r="Z127" s="42">
        <v>31.48387096774</v>
      </c>
    </row>
    <row r="128" spans="1:26" s="9" customFormat="1" ht="15" customHeight="1">
      <c r="A128" s="22" t="s">
        <v>217</v>
      </c>
      <c r="B128" s="42">
        <v>71.229252000000002</v>
      </c>
      <c r="C128" s="42">
        <v>22.101590000000002</v>
      </c>
      <c r="D128" s="42">
        <v>31.028811028368001</v>
      </c>
      <c r="E128" s="42">
        <v>0.56459999999999999</v>
      </c>
      <c r="F128" s="43">
        <v>0.79265187285695504</v>
      </c>
      <c r="G128" s="42">
        <v>16.823499999999999</v>
      </c>
      <c r="H128" s="43">
        <v>23.6188076213407</v>
      </c>
      <c r="I128" s="42">
        <v>4.7134900000000002</v>
      </c>
      <c r="J128" s="43">
        <v>6.6173515341702602</v>
      </c>
      <c r="K128" s="42">
        <v>15.304954</v>
      </c>
      <c r="L128" s="43">
        <v>21.4868941765667</v>
      </c>
      <c r="M128" s="42">
        <v>10.028280000000001</v>
      </c>
      <c r="N128" s="43">
        <v>14.078878716850801</v>
      </c>
      <c r="O128" s="42">
        <v>5.2766739999999999</v>
      </c>
      <c r="P128" s="43">
        <v>7.4080154597158998</v>
      </c>
      <c r="Q128" s="42">
        <v>33.822707999999999</v>
      </c>
      <c r="R128" s="43">
        <v>47.484294795065402</v>
      </c>
      <c r="S128" s="42">
        <v>33.590573999999997</v>
      </c>
      <c r="T128" s="43">
        <v>47.158397788593902</v>
      </c>
      <c r="U128" s="42">
        <v>0.23213400000000001</v>
      </c>
      <c r="V128" s="43">
        <v>0.32589700647144199</v>
      </c>
      <c r="W128" s="42">
        <v>168.99834482758601</v>
      </c>
      <c r="X128" s="42">
        <v>5.1785714285714004</v>
      </c>
      <c r="Y128" s="42">
        <v>0.26918998286000001</v>
      </c>
      <c r="Z128" s="42">
        <v>15.59139784946</v>
      </c>
    </row>
    <row r="129" spans="1:26" s="9" customFormat="1" ht="15" customHeight="1">
      <c r="A129" s="22" t="s">
        <v>218</v>
      </c>
      <c r="B129" s="42">
        <v>14.471524</v>
      </c>
      <c r="C129" s="42">
        <v>4.9816250000000002</v>
      </c>
      <c r="D129" s="42">
        <v>34.423637759229798</v>
      </c>
      <c r="E129" s="42">
        <v>0.12759999999999999</v>
      </c>
      <c r="F129" s="43">
        <v>0.88173159924276101</v>
      </c>
      <c r="G129" s="42">
        <v>3.4416000000000002</v>
      </c>
      <c r="H129" s="43">
        <v>23.7818767394505</v>
      </c>
      <c r="I129" s="42">
        <v>1.412425</v>
      </c>
      <c r="J129" s="43">
        <v>9.7600294205364992</v>
      </c>
      <c r="K129" s="42">
        <v>1.7034</v>
      </c>
      <c r="L129" s="43">
        <v>11.770702242555799</v>
      </c>
      <c r="M129" s="42">
        <v>0.70830000000000004</v>
      </c>
      <c r="N129" s="43">
        <v>4.89443959046746</v>
      </c>
      <c r="O129" s="42">
        <v>0.99509999999999998</v>
      </c>
      <c r="P129" s="43">
        <v>6.8762626520883403</v>
      </c>
      <c r="Q129" s="42">
        <v>7.7864990000000001</v>
      </c>
      <c r="R129" s="43">
        <v>53.805659998214402</v>
      </c>
      <c r="S129" s="42">
        <v>7.7658469999999999</v>
      </c>
      <c r="T129" s="43">
        <v>53.662952153484298</v>
      </c>
      <c r="U129" s="42">
        <v>2.0652E-2</v>
      </c>
      <c r="V129" s="43">
        <v>0.142707844730106</v>
      </c>
      <c r="W129" s="42">
        <v>262.45144736842099</v>
      </c>
      <c r="X129" s="42">
        <v>5.0666666666665998</v>
      </c>
      <c r="Y129" s="42">
        <v>0.70084839541999999</v>
      </c>
      <c r="Z129" s="42">
        <v>12.258064516119999</v>
      </c>
    </row>
    <row r="130" spans="1:26" s="9" customFormat="1" ht="15" customHeight="1">
      <c r="A130" s="22" t="s">
        <v>219</v>
      </c>
      <c r="B130" s="42">
        <v>64.129480999999998</v>
      </c>
      <c r="C130" s="42">
        <v>18.183620000000001</v>
      </c>
      <c r="D130" s="42">
        <v>28.354541026146801</v>
      </c>
      <c r="E130" s="42">
        <v>0.97599999999999998</v>
      </c>
      <c r="F130" s="43">
        <v>1.5219209399184099</v>
      </c>
      <c r="G130" s="42">
        <v>13.132199999999999</v>
      </c>
      <c r="H130" s="43">
        <v>20.477633368029299</v>
      </c>
      <c r="I130" s="42">
        <v>4.0754200000000003</v>
      </c>
      <c r="J130" s="43">
        <v>6.35498671819908</v>
      </c>
      <c r="K130" s="42">
        <v>8.8995700000000006</v>
      </c>
      <c r="L130" s="43">
        <v>13.8775019869567</v>
      </c>
      <c r="M130" s="42">
        <v>4.1026999999999996</v>
      </c>
      <c r="N130" s="43">
        <v>6.3975256559459801</v>
      </c>
      <c r="O130" s="42">
        <v>4.7968700000000002</v>
      </c>
      <c r="P130" s="43">
        <v>7.4799763310106897</v>
      </c>
      <c r="Q130" s="42">
        <v>37.046290999999997</v>
      </c>
      <c r="R130" s="43">
        <v>57.7679569868966</v>
      </c>
      <c r="S130" s="42">
        <v>36.939050999999999</v>
      </c>
      <c r="T130" s="43">
        <v>57.600732804932598</v>
      </c>
      <c r="U130" s="42">
        <v>0.10724</v>
      </c>
      <c r="V130" s="43">
        <v>0.167224181963986</v>
      </c>
      <c r="W130" s="42">
        <v>182.15366876310301</v>
      </c>
      <c r="X130" s="42">
        <v>4.5</v>
      </c>
      <c r="Y130" s="42">
        <v>1.0412494993900001</v>
      </c>
      <c r="Z130" s="42">
        <v>30.774193548380001</v>
      </c>
    </row>
    <row r="131" spans="1:26" s="9" customFormat="1" ht="15" customHeight="1">
      <c r="A131" s="22" t="s">
        <v>220</v>
      </c>
      <c r="B131" s="42">
        <v>46.955863000000001</v>
      </c>
      <c r="C131" s="42">
        <v>11.910835000000001</v>
      </c>
      <c r="D131" s="42">
        <v>25.3660229820502</v>
      </c>
      <c r="E131" s="42">
        <v>0.49440000000000001</v>
      </c>
      <c r="F131" s="43">
        <v>1.05290365976236</v>
      </c>
      <c r="G131" s="42">
        <v>9.2001000000000008</v>
      </c>
      <c r="H131" s="43">
        <v>19.593080421075399</v>
      </c>
      <c r="I131" s="42">
        <v>2.2163349999999999</v>
      </c>
      <c r="J131" s="43">
        <v>4.7200389012124004</v>
      </c>
      <c r="K131" s="42">
        <v>9.3264359999999993</v>
      </c>
      <c r="L131" s="43">
        <v>19.8621330844244</v>
      </c>
      <c r="M131" s="42">
        <v>3.0316999999999998</v>
      </c>
      <c r="N131" s="43">
        <v>6.4564887243154301</v>
      </c>
      <c r="O131" s="42">
        <v>6.2947360000000003</v>
      </c>
      <c r="P131" s="43">
        <v>13.405644360108999</v>
      </c>
      <c r="Q131" s="42">
        <v>25.718592000000001</v>
      </c>
      <c r="R131" s="43">
        <v>54.771843933525403</v>
      </c>
      <c r="S131" s="42">
        <v>25.504866</v>
      </c>
      <c r="T131" s="43">
        <v>54.3166803259478</v>
      </c>
      <c r="U131" s="42">
        <v>0.213726</v>
      </c>
      <c r="V131" s="43">
        <v>0.45516360757760999</v>
      </c>
      <c r="W131" s="42">
        <v>173.99653125</v>
      </c>
      <c r="X131" s="42">
        <v>4.9230769230769003</v>
      </c>
      <c r="Y131" s="42">
        <v>0.92715231787999997</v>
      </c>
      <c r="Z131" s="42">
        <v>29.493087557599999</v>
      </c>
    </row>
    <row r="132" spans="1:26" s="9" customFormat="1" ht="15" customHeight="1">
      <c r="A132" s="22" t="s">
        <v>221</v>
      </c>
      <c r="B132" s="42">
        <v>0</v>
      </c>
      <c r="C132" s="42">
        <v>0</v>
      </c>
      <c r="D132" s="42">
        <v>0</v>
      </c>
      <c r="E132" s="42">
        <v>0</v>
      </c>
      <c r="F132" s="43">
        <v>0</v>
      </c>
      <c r="G132" s="42">
        <v>0</v>
      </c>
      <c r="H132" s="43">
        <v>0</v>
      </c>
      <c r="I132" s="42">
        <v>0</v>
      </c>
      <c r="J132" s="43">
        <v>0</v>
      </c>
      <c r="K132" s="42">
        <v>0</v>
      </c>
      <c r="L132" s="43">
        <v>0</v>
      </c>
      <c r="M132" s="42">
        <v>0</v>
      </c>
      <c r="N132" s="43">
        <v>0</v>
      </c>
      <c r="O132" s="42">
        <v>0</v>
      </c>
      <c r="P132" s="43">
        <v>0</v>
      </c>
      <c r="Q132" s="42">
        <v>0</v>
      </c>
      <c r="R132" s="43">
        <v>0</v>
      </c>
      <c r="S132" s="42">
        <v>0</v>
      </c>
      <c r="T132" s="43">
        <v>0</v>
      </c>
      <c r="U132" s="42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</row>
    <row r="133" spans="1:26" s="9" customFormat="1" ht="15" customHeight="1">
      <c r="A133" s="22" t="s">
        <v>222</v>
      </c>
      <c r="B133" s="42">
        <v>46.609825999999998</v>
      </c>
      <c r="C133" s="42">
        <v>15.393179999999999</v>
      </c>
      <c r="D133" s="42">
        <v>33.0256113807419</v>
      </c>
      <c r="E133" s="42">
        <v>0.75360000000000005</v>
      </c>
      <c r="F133" s="43">
        <v>1.61682646058365</v>
      </c>
      <c r="G133" s="42">
        <v>12.2195</v>
      </c>
      <c r="H133" s="43">
        <v>26.216575020039802</v>
      </c>
      <c r="I133" s="42">
        <v>2.42008</v>
      </c>
      <c r="J133" s="43">
        <v>5.19220990011849</v>
      </c>
      <c r="K133" s="42">
        <v>4.6039919999999999</v>
      </c>
      <c r="L133" s="43">
        <v>9.8777283571065002</v>
      </c>
      <c r="M133" s="42">
        <v>1.162482</v>
      </c>
      <c r="N133" s="43">
        <v>2.4940706708495299</v>
      </c>
      <c r="O133" s="42">
        <v>3.4415100000000001</v>
      </c>
      <c r="P133" s="43">
        <v>7.3836576862569698</v>
      </c>
      <c r="Q133" s="42">
        <v>26.612653999999999</v>
      </c>
      <c r="R133" s="43">
        <v>57.096660262151602</v>
      </c>
      <c r="S133" s="42">
        <v>26.324497999999998</v>
      </c>
      <c r="T133" s="43">
        <v>56.478430106132599</v>
      </c>
      <c r="U133" s="42">
        <v>0.28815600000000002</v>
      </c>
      <c r="V133" s="43">
        <v>0.61823015601903297</v>
      </c>
      <c r="W133" s="42">
        <v>181.1053307393</v>
      </c>
      <c r="X133" s="42">
        <v>3.7794117647058001</v>
      </c>
      <c r="Y133" s="42">
        <v>1.34467075341</v>
      </c>
      <c r="Z133" s="42">
        <v>55.268817204299999</v>
      </c>
    </row>
    <row r="134" spans="1:26" s="9" customFormat="1" ht="15" customHeight="1">
      <c r="A134" s="22" t="s">
        <v>223</v>
      </c>
      <c r="B134" s="42">
        <v>17.971879000000001</v>
      </c>
      <c r="C134" s="42">
        <v>6.0507499999999999</v>
      </c>
      <c r="D134" s="42">
        <v>33.667876352828799</v>
      </c>
      <c r="E134" s="42">
        <v>0.48199999999999998</v>
      </c>
      <c r="F134" s="43">
        <v>2.6819677564043198</v>
      </c>
      <c r="G134" s="42">
        <v>4.4724000000000004</v>
      </c>
      <c r="H134" s="43">
        <v>24.885544800296099</v>
      </c>
      <c r="I134" s="42">
        <v>1.0963499999999999</v>
      </c>
      <c r="J134" s="43">
        <v>6.1003637961283896</v>
      </c>
      <c r="K134" s="42">
        <v>1.4231499999999999</v>
      </c>
      <c r="L134" s="43">
        <v>7.91876019196435</v>
      </c>
      <c r="M134" s="42">
        <v>0.68959999999999999</v>
      </c>
      <c r="N134" s="43">
        <v>3.83710573613366</v>
      </c>
      <c r="O134" s="42">
        <v>0.73355000000000004</v>
      </c>
      <c r="P134" s="43">
        <v>4.08165445583069</v>
      </c>
      <c r="Q134" s="42">
        <v>10.497979000000001</v>
      </c>
      <c r="R134" s="43">
        <v>58.413363455206898</v>
      </c>
      <c r="S134" s="42">
        <v>10.353669999999999</v>
      </c>
      <c r="T134" s="43">
        <v>57.610392324586599</v>
      </c>
      <c r="U134" s="42">
        <v>0.14430899999999999</v>
      </c>
      <c r="V134" s="43">
        <v>0.80297113062023195</v>
      </c>
      <c r="W134" s="42">
        <v>146.956556016598</v>
      </c>
      <c r="X134" s="42">
        <v>5.7380952380951999</v>
      </c>
      <c r="Y134" s="42">
        <v>1.32200188857</v>
      </c>
      <c r="Z134" s="42">
        <v>38.870967741930002</v>
      </c>
    </row>
    <row r="135" spans="1:26" s="9" customFormat="1" ht="15" customHeight="1">
      <c r="A135" s="22" t="s">
        <v>224</v>
      </c>
      <c r="B135" s="42">
        <v>17.375568999999999</v>
      </c>
      <c r="C135" s="42">
        <v>4.9342499999999996</v>
      </c>
      <c r="D135" s="42">
        <v>28.397631179732901</v>
      </c>
      <c r="E135" s="42">
        <v>0.33800000000000002</v>
      </c>
      <c r="F135" s="43">
        <v>1.94526003723964</v>
      </c>
      <c r="G135" s="42">
        <v>3.5478000000000001</v>
      </c>
      <c r="H135" s="43">
        <v>20.4183241423633</v>
      </c>
      <c r="I135" s="42">
        <v>1.0484500000000001</v>
      </c>
      <c r="J135" s="43">
        <v>6.0340470001298998</v>
      </c>
      <c r="K135" s="42">
        <v>1.95387</v>
      </c>
      <c r="L135" s="43">
        <v>11.244926712903601</v>
      </c>
      <c r="M135" s="42">
        <v>1.1665000000000001</v>
      </c>
      <c r="N135" s="43">
        <v>6.7134492113610804</v>
      </c>
      <c r="O135" s="42">
        <v>0.78737000000000001</v>
      </c>
      <c r="P135" s="43">
        <v>4.5314775015425397</v>
      </c>
      <c r="Q135" s="42">
        <v>10.487449</v>
      </c>
      <c r="R135" s="43">
        <v>60.357442107363497</v>
      </c>
      <c r="S135" s="42">
        <v>10.384975000000001</v>
      </c>
      <c r="T135" s="43">
        <v>59.7676830036472</v>
      </c>
      <c r="U135" s="42">
        <v>0.102474</v>
      </c>
      <c r="V135" s="43">
        <v>0.58975910371625795</v>
      </c>
      <c r="W135" s="42">
        <v>92.887330960854101</v>
      </c>
      <c r="X135" s="42">
        <v>9.3666666666665996</v>
      </c>
      <c r="Y135" s="42">
        <v>1.13464447806</v>
      </c>
      <c r="Z135" s="42">
        <v>36.258064516120001</v>
      </c>
    </row>
    <row r="136" spans="1:26" s="9" customFormat="1" ht="15" customHeight="1">
      <c r="A136" s="22" t="s">
        <v>225</v>
      </c>
      <c r="B136" s="42">
        <v>91.703402999999994</v>
      </c>
      <c r="C136" s="42">
        <v>30.864604</v>
      </c>
      <c r="D136" s="42">
        <v>33.656988716111201</v>
      </c>
      <c r="E136" s="42">
        <v>6.0000000000000001E-3</v>
      </c>
      <c r="F136" s="43">
        <v>6.5428324399259196E-3</v>
      </c>
      <c r="G136" s="42">
        <v>12.561400000000001</v>
      </c>
      <c r="H136" s="43">
        <v>13.697855901814201</v>
      </c>
      <c r="I136" s="42">
        <v>18.297204000000001</v>
      </c>
      <c r="J136" s="43">
        <v>19.952589981857098</v>
      </c>
      <c r="K136" s="42">
        <v>1.5295700000000001</v>
      </c>
      <c r="L136" s="43">
        <v>1.66795336918958</v>
      </c>
      <c r="M136" s="42">
        <v>0.29887000000000002</v>
      </c>
      <c r="N136" s="43">
        <v>0.32590938855344298</v>
      </c>
      <c r="O136" s="42">
        <v>1.2306999999999999</v>
      </c>
      <c r="P136" s="43">
        <v>1.3420439806361399</v>
      </c>
      <c r="Q136" s="42">
        <v>59.309229000000002</v>
      </c>
      <c r="R136" s="43">
        <v>64.675057914699195</v>
      </c>
      <c r="S136" s="42">
        <v>59.172666</v>
      </c>
      <c r="T136" s="43">
        <v>64.526139776950302</v>
      </c>
      <c r="U136" s="42">
        <v>0.13656299999999999</v>
      </c>
      <c r="V136" s="43">
        <v>0.148918137748934</v>
      </c>
      <c r="W136" s="42">
        <v>203.6</v>
      </c>
      <c r="X136" s="42">
        <v>3</v>
      </c>
      <c r="Y136" s="42">
        <v>1.236552491E-2</v>
      </c>
      <c r="Z136" s="42">
        <v>0.27649769585</v>
      </c>
    </row>
    <row r="137" spans="1:26" s="9" customFormat="1" ht="15" customHeight="1">
      <c r="A137" s="22" t="s">
        <v>226</v>
      </c>
      <c r="B137" s="42">
        <v>9.0914149999999996</v>
      </c>
      <c r="C137" s="42">
        <v>3.41005</v>
      </c>
      <c r="D137" s="42">
        <v>37.508462654053297</v>
      </c>
      <c r="E137" s="42">
        <v>0.28599999999999998</v>
      </c>
      <c r="F137" s="43">
        <v>3.1458249348423801</v>
      </c>
      <c r="G137" s="42">
        <v>2.226</v>
      </c>
      <c r="H137" s="43">
        <v>24.484637429927002</v>
      </c>
      <c r="I137" s="42">
        <v>0.89805000000000001</v>
      </c>
      <c r="J137" s="43">
        <v>9.8780002892839001</v>
      </c>
      <c r="K137" s="42">
        <v>1.0969800000000001</v>
      </c>
      <c r="L137" s="43">
        <v>12.0661085210608</v>
      </c>
      <c r="M137" s="42">
        <v>0.57089999999999996</v>
      </c>
      <c r="N137" s="43">
        <v>6.27955054301228</v>
      </c>
      <c r="O137" s="42">
        <v>0.52607999999999999</v>
      </c>
      <c r="P137" s="43">
        <v>5.7865579780485197</v>
      </c>
      <c r="Q137" s="42">
        <v>4.5843850000000002</v>
      </c>
      <c r="R137" s="43">
        <v>50.425428824885898</v>
      </c>
      <c r="S137" s="42">
        <v>4.5360680000000002</v>
      </c>
      <c r="T137" s="43">
        <v>49.893971400491601</v>
      </c>
      <c r="U137" s="42">
        <v>4.8316999999999999E-2</v>
      </c>
      <c r="V137" s="43">
        <v>0.53145742439433197</v>
      </c>
      <c r="W137" s="42">
        <v>146.234761904762</v>
      </c>
      <c r="X137" s="42">
        <v>4.4545454545454</v>
      </c>
      <c r="Y137" s="42">
        <v>2.0535158680699999</v>
      </c>
      <c r="Z137" s="42">
        <v>39.516129032249999</v>
      </c>
    </row>
    <row r="138" spans="1:26" s="9" customFormat="1" ht="15" customHeight="1">
      <c r="A138" s="22" t="s">
        <v>227</v>
      </c>
      <c r="B138" s="42">
        <v>13.759187000000001</v>
      </c>
      <c r="C138" s="42">
        <v>3.6861419999999998</v>
      </c>
      <c r="D138" s="42">
        <v>26.790405566840501</v>
      </c>
      <c r="E138" s="42">
        <v>7.5999999999999998E-2</v>
      </c>
      <c r="F138" s="43">
        <v>0.55235821709524002</v>
      </c>
      <c r="G138" s="42">
        <v>2.9060000000000001</v>
      </c>
      <c r="H138" s="43">
        <v>21.120433932615299</v>
      </c>
      <c r="I138" s="42">
        <v>0.70414200000000005</v>
      </c>
      <c r="J138" s="43">
        <v>5.1176134171299497</v>
      </c>
      <c r="K138" s="42">
        <v>1.27115</v>
      </c>
      <c r="L138" s="43">
        <v>9.2385545744817605</v>
      </c>
      <c r="M138" s="42">
        <v>0.50529999999999997</v>
      </c>
      <c r="N138" s="43">
        <v>3.6724553565555902</v>
      </c>
      <c r="O138" s="42">
        <v>0.76585000000000003</v>
      </c>
      <c r="P138" s="43">
        <v>5.5660992179261797</v>
      </c>
      <c r="Q138" s="42">
        <v>8.801895</v>
      </c>
      <c r="R138" s="43">
        <v>63.971039858677699</v>
      </c>
      <c r="S138" s="42">
        <v>8.7527679999999997</v>
      </c>
      <c r="T138" s="43">
        <v>63.613991146424603</v>
      </c>
      <c r="U138" s="42">
        <v>4.9126999999999997E-2</v>
      </c>
      <c r="V138" s="43">
        <v>0.35704871225313001</v>
      </c>
      <c r="W138" s="42">
        <v>172.295526315789</v>
      </c>
      <c r="X138" s="42">
        <v>5.4285714285714004</v>
      </c>
      <c r="Y138" s="42">
        <v>0.37017451084000003</v>
      </c>
      <c r="Z138" s="42">
        <v>6.1290322580599996</v>
      </c>
    </row>
    <row r="139" spans="1:26" s="9" customFormat="1" ht="15" customHeight="1">
      <c r="A139" s="22" t="s">
        <v>228</v>
      </c>
      <c r="B139" s="42">
        <v>9.2528389999999998</v>
      </c>
      <c r="C139" s="42">
        <v>2.8393000000000002</v>
      </c>
      <c r="D139" s="42">
        <v>30.685717108014099</v>
      </c>
      <c r="E139" s="42">
        <v>0.246</v>
      </c>
      <c r="F139" s="43">
        <v>2.6586434714794001</v>
      </c>
      <c r="G139" s="42">
        <v>2.1038999999999999</v>
      </c>
      <c r="H139" s="43">
        <v>22.737886177420801</v>
      </c>
      <c r="I139" s="42">
        <v>0.4894</v>
      </c>
      <c r="J139" s="43">
        <v>5.2891874591138999</v>
      </c>
      <c r="K139" s="42">
        <v>0.7238</v>
      </c>
      <c r="L139" s="43">
        <v>7.8224640026698804</v>
      </c>
      <c r="M139" s="42">
        <v>0.38905000000000001</v>
      </c>
      <c r="N139" s="43">
        <v>4.2046554576384603</v>
      </c>
      <c r="O139" s="42">
        <v>0.33474999999999999</v>
      </c>
      <c r="P139" s="43">
        <v>3.6178085450314201</v>
      </c>
      <c r="Q139" s="42">
        <v>5.6897390000000003</v>
      </c>
      <c r="R139" s="43">
        <v>61.491818889316001</v>
      </c>
      <c r="S139" s="42">
        <v>5.635891</v>
      </c>
      <c r="T139" s="43">
        <v>60.909856963900502</v>
      </c>
      <c r="U139" s="42">
        <v>5.3848E-2</v>
      </c>
      <c r="V139" s="43">
        <v>0.58196192541554004</v>
      </c>
      <c r="W139" s="42">
        <v>113.177926829268</v>
      </c>
      <c r="X139" s="42">
        <v>6.3076923076923004</v>
      </c>
      <c r="Y139" s="42">
        <v>1.9302152932400001</v>
      </c>
      <c r="Z139" s="42">
        <v>44.086021505369999</v>
      </c>
    </row>
    <row r="140" spans="1:26" s="9" customFormat="1" ht="15" customHeight="1">
      <c r="A140" s="22" t="s">
        <v>229</v>
      </c>
      <c r="B140" s="42">
        <v>19.547415000000001</v>
      </c>
      <c r="C140" s="42">
        <v>5.5473299999999997</v>
      </c>
      <c r="D140" s="42">
        <v>28.378841908252301</v>
      </c>
      <c r="E140" s="42">
        <v>0.34799999999999998</v>
      </c>
      <c r="F140" s="43">
        <v>1.78028654939796</v>
      </c>
      <c r="G140" s="42">
        <v>3.7692999999999999</v>
      </c>
      <c r="H140" s="43">
        <v>19.2828565823154</v>
      </c>
      <c r="I140" s="42">
        <v>1.4300299999999999</v>
      </c>
      <c r="J140" s="43">
        <v>7.3156987765389996</v>
      </c>
      <c r="K140" s="42">
        <v>2.20865</v>
      </c>
      <c r="L140" s="43">
        <v>11.298936457838501</v>
      </c>
      <c r="M140" s="42">
        <v>0.91420000000000001</v>
      </c>
      <c r="N140" s="43">
        <v>4.6768332283322396</v>
      </c>
      <c r="O140" s="42">
        <v>1.2944500000000001</v>
      </c>
      <c r="P140" s="43">
        <v>6.62210322950631</v>
      </c>
      <c r="Q140" s="42">
        <v>11.791435</v>
      </c>
      <c r="R140" s="43">
        <v>60.322221633909102</v>
      </c>
      <c r="S140" s="42">
        <v>11.639174000000001</v>
      </c>
      <c r="T140" s="43">
        <v>59.543289995122102</v>
      </c>
      <c r="U140" s="42">
        <v>0.15226100000000001</v>
      </c>
      <c r="V140" s="43">
        <v>0.77893163878702099</v>
      </c>
      <c r="W140" s="42">
        <v>141.970828729282</v>
      </c>
      <c r="X140" s="42">
        <v>5.4848484848484</v>
      </c>
      <c r="Y140" s="42">
        <v>1.2585812356899999</v>
      </c>
      <c r="Z140" s="42">
        <v>23.354838709669998</v>
      </c>
    </row>
    <row r="141" spans="1:26" s="9" customFormat="1" ht="15" customHeight="1">
      <c r="A141" s="22" t="s">
        <v>230</v>
      </c>
      <c r="B141" s="42">
        <v>13.100566000000001</v>
      </c>
      <c r="C141" s="42">
        <v>6.4646499999999998</v>
      </c>
      <c r="D141" s="42">
        <v>49.346341219150403</v>
      </c>
      <c r="E141" s="42">
        <v>0.498</v>
      </c>
      <c r="F141" s="43">
        <v>3.80136247548388</v>
      </c>
      <c r="G141" s="42">
        <v>2.6183999999999998</v>
      </c>
      <c r="H141" s="43">
        <v>19.986922702423701</v>
      </c>
      <c r="I141" s="42">
        <v>3.3482500000000002</v>
      </c>
      <c r="J141" s="43">
        <v>25.5580560412428</v>
      </c>
      <c r="K141" s="42">
        <v>1.3313999999999999</v>
      </c>
      <c r="L141" s="43">
        <v>10.1629196784322</v>
      </c>
      <c r="M141" s="42">
        <v>0.65974999999999995</v>
      </c>
      <c r="N141" s="43">
        <v>5.0360419542178603</v>
      </c>
      <c r="O141" s="42">
        <v>0.67164999999999997</v>
      </c>
      <c r="P141" s="43">
        <v>5.1268777242143599</v>
      </c>
      <c r="Q141" s="42">
        <v>5.3045159999999996</v>
      </c>
      <c r="R141" s="43">
        <v>40.4907391024174</v>
      </c>
      <c r="S141" s="42">
        <v>5.251315</v>
      </c>
      <c r="T141" s="43">
        <v>40.0846421444692</v>
      </c>
      <c r="U141" s="42">
        <v>5.3200999999999998E-2</v>
      </c>
      <c r="V141" s="43">
        <v>0.40609695794822898</v>
      </c>
      <c r="W141" s="42">
        <v>196.45604166666701</v>
      </c>
      <c r="X141" s="42">
        <v>6.3157894736842</v>
      </c>
      <c r="Y141" s="42">
        <v>2.56583389601</v>
      </c>
      <c r="Z141" s="42">
        <v>64.516129032250007</v>
      </c>
    </row>
    <row r="142" spans="1:26" s="9" customFormat="1" ht="15" customHeight="1">
      <c r="A142" s="22" t="s">
        <v>231</v>
      </c>
      <c r="B142" s="42">
        <v>27.900497000000001</v>
      </c>
      <c r="C142" s="42">
        <v>8.6498200000000001</v>
      </c>
      <c r="D142" s="42">
        <v>31.002386803360501</v>
      </c>
      <c r="E142" s="42">
        <v>0.36480000000000001</v>
      </c>
      <c r="F142" s="43">
        <v>1.3075035903482299</v>
      </c>
      <c r="G142" s="42">
        <v>5.9257</v>
      </c>
      <c r="H142" s="43">
        <v>21.2386897624082</v>
      </c>
      <c r="I142" s="42">
        <v>2.3593199999999999</v>
      </c>
      <c r="J142" s="43">
        <v>8.4561934506041201</v>
      </c>
      <c r="K142" s="42">
        <v>4.4635100000000003</v>
      </c>
      <c r="L142" s="43">
        <v>15.997958746039499</v>
      </c>
      <c r="M142" s="42">
        <v>1.4609000000000001</v>
      </c>
      <c r="N142" s="43">
        <v>5.2361074428172403</v>
      </c>
      <c r="O142" s="42">
        <v>3.0026099999999998</v>
      </c>
      <c r="P142" s="43">
        <v>10.761851303222301</v>
      </c>
      <c r="Q142" s="42">
        <v>14.787167</v>
      </c>
      <c r="R142" s="43">
        <v>52.999654450599898</v>
      </c>
      <c r="S142" s="42">
        <v>14.658018999999999</v>
      </c>
      <c r="T142" s="43">
        <v>52.536766638959897</v>
      </c>
      <c r="U142" s="42">
        <v>0.12914800000000001</v>
      </c>
      <c r="V142" s="43">
        <v>0.46288781164005799</v>
      </c>
      <c r="W142" s="42">
        <v>156.05781746031701</v>
      </c>
      <c r="X142" s="42">
        <v>5.6</v>
      </c>
      <c r="Y142" s="42">
        <v>1.1990407673800001</v>
      </c>
      <c r="Z142" s="42">
        <v>32.516129032249999</v>
      </c>
    </row>
    <row r="143" spans="1:26" s="9" customFormat="1" ht="15" customHeight="1">
      <c r="A143" s="22" t="s">
        <v>232</v>
      </c>
      <c r="B143" s="42">
        <v>16.948170000000001</v>
      </c>
      <c r="C143" s="42">
        <v>6.7429100000000002</v>
      </c>
      <c r="D143" s="42">
        <v>39.7854753640068</v>
      </c>
      <c r="E143" s="42">
        <v>0.2</v>
      </c>
      <c r="F143" s="43">
        <v>1.1800684085656401</v>
      </c>
      <c r="G143" s="42">
        <v>4.0232000000000001</v>
      </c>
      <c r="H143" s="43">
        <v>23.738256106706501</v>
      </c>
      <c r="I143" s="42">
        <v>2.5197099999999999</v>
      </c>
      <c r="J143" s="43">
        <v>14.867150848734701</v>
      </c>
      <c r="K143" s="42">
        <v>0.77956000000000003</v>
      </c>
      <c r="L143" s="43">
        <v>4.5996706429071699</v>
      </c>
      <c r="M143" s="42">
        <v>0.26469999999999999</v>
      </c>
      <c r="N143" s="43">
        <v>1.56182053873663</v>
      </c>
      <c r="O143" s="42">
        <v>0.51485999999999998</v>
      </c>
      <c r="P143" s="43">
        <v>3.0378501041705399</v>
      </c>
      <c r="Q143" s="42">
        <v>9.4257000000000009</v>
      </c>
      <c r="R143" s="43">
        <v>55.614853993086001</v>
      </c>
      <c r="S143" s="42">
        <v>9.3483660000000004</v>
      </c>
      <c r="T143" s="43">
        <v>55.158556941545903</v>
      </c>
      <c r="U143" s="42">
        <v>7.7334E-2</v>
      </c>
      <c r="V143" s="43">
        <v>0.45629705154007799</v>
      </c>
      <c r="W143" s="42">
        <v>171.89952</v>
      </c>
      <c r="X143" s="42">
        <v>6.9444444444444002</v>
      </c>
      <c r="Y143" s="42">
        <v>0.61559507523000001</v>
      </c>
      <c r="Z143" s="42">
        <v>16.129032258060001</v>
      </c>
    </row>
    <row r="144" spans="1:26" s="9" customFormat="1" ht="15" customHeight="1">
      <c r="A144" s="22" t="s">
        <v>233</v>
      </c>
      <c r="B144" s="42">
        <v>7.5815279999999996</v>
      </c>
      <c r="C144" s="42">
        <v>2.8253499999999998</v>
      </c>
      <c r="D144" s="42">
        <v>37.266234458278099</v>
      </c>
      <c r="E144" s="42">
        <v>4.2000000000000003E-2</v>
      </c>
      <c r="F144" s="43">
        <v>0.55397803714501903</v>
      </c>
      <c r="G144" s="42">
        <v>2.3837999999999999</v>
      </c>
      <c r="H144" s="43">
        <v>31.442210593959398</v>
      </c>
      <c r="I144" s="42">
        <v>0.39955000000000002</v>
      </c>
      <c r="J144" s="43">
        <v>5.2700458271736297</v>
      </c>
      <c r="K144" s="42">
        <v>0.61960000000000004</v>
      </c>
      <c r="L144" s="43">
        <v>8.1724950432155605</v>
      </c>
      <c r="M144" s="42">
        <v>0.25345000000000001</v>
      </c>
      <c r="N144" s="43">
        <v>3.34299365510488</v>
      </c>
      <c r="O144" s="42">
        <v>0.36614999999999998</v>
      </c>
      <c r="P144" s="43">
        <v>4.8295013881106801</v>
      </c>
      <c r="Q144" s="42">
        <v>4.1365780000000001</v>
      </c>
      <c r="R144" s="43">
        <v>54.561270498506403</v>
      </c>
      <c r="S144" s="42">
        <v>4.0693590000000004</v>
      </c>
      <c r="T144" s="43">
        <v>53.674655029962302</v>
      </c>
      <c r="U144" s="42">
        <v>6.7219000000000001E-2</v>
      </c>
      <c r="V144" s="43">
        <v>0.88661546854407203</v>
      </c>
      <c r="W144" s="42">
        <v>119.213461538462</v>
      </c>
      <c r="X144" s="42">
        <v>5.2</v>
      </c>
      <c r="Y144" s="42">
        <v>0.27085590464999998</v>
      </c>
      <c r="Z144" s="42">
        <v>6.9892473118199998</v>
      </c>
    </row>
    <row r="145" spans="1:26" s="9" customFormat="1" ht="15" customHeight="1">
      <c r="A145" s="22" t="s">
        <v>234</v>
      </c>
      <c r="B145" s="42">
        <v>10.916187000000001</v>
      </c>
      <c r="C145" s="42">
        <v>4.217835</v>
      </c>
      <c r="D145" s="42">
        <v>38.638354216541003</v>
      </c>
      <c r="E145" s="42">
        <v>0.27360000000000001</v>
      </c>
      <c r="F145" s="43">
        <v>2.5063696691894299</v>
      </c>
      <c r="G145" s="42">
        <v>2.6274999999999999</v>
      </c>
      <c r="H145" s="43">
        <v>24.069759889602501</v>
      </c>
      <c r="I145" s="42">
        <v>1.316735</v>
      </c>
      <c r="J145" s="43">
        <v>12.0622246577491</v>
      </c>
      <c r="K145" s="42">
        <v>1.5778000000000001</v>
      </c>
      <c r="L145" s="43">
        <v>14.453764853973301</v>
      </c>
      <c r="M145" s="42">
        <v>0.85424</v>
      </c>
      <c r="N145" s="43">
        <v>7.8254430782470097</v>
      </c>
      <c r="O145" s="42">
        <v>0.72355999999999998</v>
      </c>
      <c r="P145" s="43">
        <v>6.6283217757262696</v>
      </c>
      <c r="Q145" s="42">
        <v>5.120552</v>
      </c>
      <c r="R145" s="43">
        <v>46.9078809294857</v>
      </c>
      <c r="S145" s="42">
        <v>5.1171499999999996</v>
      </c>
      <c r="T145" s="43">
        <v>46.8767162013622</v>
      </c>
      <c r="U145" s="42">
        <v>3.4020000000000001E-3</v>
      </c>
      <c r="V145" s="43">
        <v>3.11647281234739E-2</v>
      </c>
      <c r="W145" s="42">
        <v>150.99029239766099</v>
      </c>
      <c r="X145" s="42">
        <v>5.1818181818180999</v>
      </c>
      <c r="Y145" s="42">
        <v>1.80921052631</v>
      </c>
      <c r="Z145" s="42">
        <v>45.967741935479999</v>
      </c>
    </row>
    <row r="146" spans="1:26" s="9" customFormat="1" ht="15" customHeight="1">
      <c r="A146" s="22" t="s">
        <v>235</v>
      </c>
      <c r="B146" s="42">
        <v>10.91797</v>
      </c>
      <c r="C146" s="42">
        <v>5.2300880000000003</v>
      </c>
      <c r="D146" s="42">
        <v>47.903483889404299</v>
      </c>
      <c r="E146" s="42">
        <v>0.38040000000000002</v>
      </c>
      <c r="F146" s="43">
        <v>3.4841641807039201</v>
      </c>
      <c r="G146" s="42">
        <v>2.3426</v>
      </c>
      <c r="H146" s="43">
        <v>21.456369636480002</v>
      </c>
      <c r="I146" s="42">
        <v>2.507088</v>
      </c>
      <c r="J146" s="43">
        <v>22.962950072220401</v>
      </c>
      <c r="K146" s="42">
        <v>1.2447299999999999</v>
      </c>
      <c r="L146" s="43">
        <v>11.400745743027301</v>
      </c>
      <c r="M146" s="42">
        <v>0.33805000000000002</v>
      </c>
      <c r="N146" s="43">
        <v>3.0962715596397499</v>
      </c>
      <c r="O146" s="42">
        <v>0.90668000000000004</v>
      </c>
      <c r="P146" s="43">
        <v>8.3044741833875708</v>
      </c>
      <c r="Q146" s="42">
        <v>4.4431520000000004</v>
      </c>
      <c r="R146" s="43">
        <v>40.695770367568301</v>
      </c>
      <c r="S146" s="42">
        <v>4.4029319999999998</v>
      </c>
      <c r="T146" s="43">
        <v>40.3273868677053</v>
      </c>
      <c r="U146" s="42">
        <v>4.0219999999999999E-2</v>
      </c>
      <c r="V146" s="43">
        <v>0.36838349986307001</v>
      </c>
      <c r="W146" s="42">
        <v>190.345366972477</v>
      </c>
      <c r="X146" s="42">
        <v>9.4782608695652009</v>
      </c>
      <c r="Y146" s="42">
        <v>1.69992609016</v>
      </c>
      <c r="Z146" s="42">
        <v>51.904761904760001</v>
      </c>
    </row>
    <row r="147" spans="1:26" s="9" customFormat="1" ht="15" customHeight="1">
      <c r="A147" s="22" t="s">
        <v>236</v>
      </c>
      <c r="B147" s="42">
        <v>7.9177900000000001</v>
      </c>
      <c r="C147" s="42">
        <v>3.4183500000000002</v>
      </c>
      <c r="D147" s="42">
        <v>43.173031868741099</v>
      </c>
      <c r="E147" s="42">
        <v>0.40960000000000002</v>
      </c>
      <c r="F147" s="43">
        <v>5.1731606925669897</v>
      </c>
      <c r="G147" s="42">
        <v>2.1920000000000002</v>
      </c>
      <c r="H147" s="43">
        <v>27.684492768815499</v>
      </c>
      <c r="I147" s="42">
        <v>0.81674999999999998</v>
      </c>
      <c r="J147" s="43">
        <v>10.315378407358599</v>
      </c>
      <c r="K147" s="42">
        <v>0.60128999999999999</v>
      </c>
      <c r="L147" s="43">
        <v>7.5941645332851699</v>
      </c>
      <c r="M147" s="42">
        <v>2.8500000000000001E-3</v>
      </c>
      <c r="N147" s="43">
        <v>3.5994892514199003E-2</v>
      </c>
      <c r="O147" s="42">
        <v>0.59843999999999997</v>
      </c>
      <c r="P147" s="43">
        <v>7.55816964077097</v>
      </c>
      <c r="Q147" s="42">
        <v>3.8981499999999998</v>
      </c>
      <c r="R147" s="43">
        <v>49.2328035979737</v>
      </c>
      <c r="S147" s="42">
        <v>3.8744710000000002</v>
      </c>
      <c r="T147" s="43">
        <v>48.933742875221498</v>
      </c>
      <c r="U147" s="42">
        <v>2.3678999999999999E-2</v>
      </c>
      <c r="V147" s="43">
        <v>0.29906072275218198</v>
      </c>
      <c r="W147" s="42">
        <v>167.91725806451601</v>
      </c>
      <c r="X147" s="42">
        <v>5.1666666666666003</v>
      </c>
      <c r="Y147" s="42">
        <v>1.92616372391</v>
      </c>
      <c r="Z147" s="42">
        <v>33.333333333330003</v>
      </c>
    </row>
    <row r="148" spans="1:26" s="9" customFormat="1" ht="15" customHeight="1">
      <c r="A148" s="22" t="s">
        <v>237</v>
      </c>
      <c r="B148" s="42">
        <v>10.690091000000001</v>
      </c>
      <c r="C148" s="42">
        <v>5.1136999999999997</v>
      </c>
      <c r="D148" s="42">
        <v>47.835888394214798</v>
      </c>
      <c r="E148" s="42">
        <v>0.18240000000000001</v>
      </c>
      <c r="F148" s="43">
        <v>1.70625301505852</v>
      </c>
      <c r="G148" s="42">
        <v>2.8241000000000001</v>
      </c>
      <c r="H148" s="43">
        <v>26.417922915717</v>
      </c>
      <c r="I148" s="42">
        <v>2.1072000000000002</v>
      </c>
      <c r="J148" s="43">
        <v>19.711712463439302</v>
      </c>
      <c r="K148" s="42">
        <v>0.48303000000000001</v>
      </c>
      <c r="L148" s="43">
        <v>4.5184835189896901</v>
      </c>
      <c r="M148" s="42">
        <v>1.7850000000000001E-2</v>
      </c>
      <c r="N148" s="43">
        <v>0.16697706315128699</v>
      </c>
      <c r="O148" s="42">
        <v>0.46517999999999998</v>
      </c>
      <c r="P148" s="43">
        <v>4.3515064558383996</v>
      </c>
      <c r="Q148" s="42">
        <v>5.0933609999999998</v>
      </c>
      <c r="R148" s="43">
        <v>47.645628086795497</v>
      </c>
      <c r="S148" s="42">
        <v>5.0242259999999996</v>
      </c>
      <c r="T148" s="43">
        <v>46.998907680018803</v>
      </c>
      <c r="U148" s="42">
        <v>6.9135000000000002E-2</v>
      </c>
      <c r="V148" s="43">
        <v>0.64672040677670595</v>
      </c>
      <c r="W148" s="42">
        <v>216.54192982456101</v>
      </c>
      <c r="X148" s="42">
        <v>8.7692307692307008</v>
      </c>
      <c r="Y148" s="42">
        <v>0.63788027476999998</v>
      </c>
      <c r="Z148" s="42">
        <v>28.28784119106</v>
      </c>
    </row>
    <row r="149" spans="1:26" s="9" customFormat="1" ht="15" customHeight="1">
      <c r="A149" s="22" t="s">
        <v>238</v>
      </c>
      <c r="B149" s="42">
        <v>2.8867280000000002</v>
      </c>
      <c r="C149" s="42">
        <v>1.0327999999999999</v>
      </c>
      <c r="D149" s="42">
        <v>35.777530823825501</v>
      </c>
      <c r="E149" s="42">
        <v>2.4E-2</v>
      </c>
      <c r="F149" s="43">
        <v>0.83139111132049903</v>
      </c>
      <c r="G149" s="42">
        <v>0.82179999999999997</v>
      </c>
      <c r="H149" s="43">
        <v>28.468217303466101</v>
      </c>
      <c r="I149" s="42">
        <v>0.187</v>
      </c>
      <c r="J149" s="43">
        <v>6.4779224090388796</v>
      </c>
      <c r="K149" s="42">
        <v>2.4580000000000001E-2</v>
      </c>
      <c r="L149" s="43">
        <v>0.85148306317741096</v>
      </c>
      <c r="M149" s="42">
        <v>0</v>
      </c>
      <c r="N149" s="43">
        <v>0</v>
      </c>
      <c r="O149" s="42">
        <v>2.4580000000000001E-2</v>
      </c>
      <c r="P149" s="43">
        <v>0.85148306317741096</v>
      </c>
      <c r="Q149" s="42">
        <v>1.829348</v>
      </c>
      <c r="R149" s="43">
        <v>63.370986112997102</v>
      </c>
      <c r="S149" s="42">
        <v>1.8042309999999999</v>
      </c>
      <c r="T149" s="43">
        <v>62.500900673703903</v>
      </c>
      <c r="U149" s="42">
        <v>2.5117E-2</v>
      </c>
      <c r="V149" s="43">
        <v>0.87008543929320703</v>
      </c>
      <c r="W149" s="42">
        <v>85.525833333333296</v>
      </c>
      <c r="X149" s="42">
        <v>0.20338983050840001</v>
      </c>
      <c r="Y149" s="42">
        <v>9.8333333333299997</v>
      </c>
      <c r="Z149" s="42">
        <v>6.45161290322</v>
      </c>
    </row>
    <row r="150" spans="1:26" s="9" customFormat="1" ht="15" customHeight="1">
      <c r="A150" s="22" t="s">
        <v>239</v>
      </c>
      <c r="B150" s="42">
        <v>9.9739229999999992</v>
      </c>
      <c r="C150" s="42">
        <v>3.3595989999999998</v>
      </c>
      <c r="D150" s="42">
        <v>33.6838273164932</v>
      </c>
      <c r="E150" s="42">
        <v>0.15359999999999999</v>
      </c>
      <c r="F150" s="43">
        <v>1.54001589946102</v>
      </c>
      <c r="G150" s="42">
        <v>2.3826000000000001</v>
      </c>
      <c r="H150" s="43">
        <v>23.888293502967699</v>
      </c>
      <c r="I150" s="42">
        <v>0.82339899999999999</v>
      </c>
      <c r="J150" s="43">
        <v>8.2555179140645105</v>
      </c>
      <c r="K150" s="42">
        <v>0.40937000000000001</v>
      </c>
      <c r="L150" s="43">
        <v>4.1044030518382799</v>
      </c>
      <c r="M150" s="42">
        <v>0</v>
      </c>
      <c r="N150" s="43">
        <v>0</v>
      </c>
      <c r="O150" s="42">
        <v>0.40937000000000001</v>
      </c>
      <c r="P150" s="43">
        <v>4.1044030518382799</v>
      </c>
      <c r="Q150" s="42">
        <v>6.2049539999999999</v>
      </c>
      <c r="R150" s="43">
        <v>62.211769631668503</v>
      </c>
      <c r="S150" s="42">
        <v>6.1357499999999998</v>
      </c>
      <c r="T150" s="43">
        <v>61.517920280715998</v>
      </c>
      <c r="U150" s="42">
        <v>6.9204000000000002E-2</v>
      </c>
      <c r="V150" s="43">
        <v>0.69384935095247902</v>
      </c>
      <c r="W150" s="42">
        <v>159.22458333333299</v>
      </c>
      <c r="X150" s="42">
        <v>4.1739130434782004</v>
      </c>
      <c r="Y150" s="42">
        <v>1.2943162633600001</v>
      </c>
      <c r="Z150" s="42">
        <v>30.967741935479999</v>
      </c>
    </row>
    <row r="151" spans="1:26" s="9" customFormat="1" ht="15" customHeight="1">
      <c r="A151" s="22" t="s">
        <v>240</v>
      </c>
      <c r="B151" s="42">
        <v>4.957713</v>
      </c>
      <c r="C151" s="42">
        <v>2.141842</v>
      </c>
      <c r="D151" s="42">
        <v>43.202218442253503</v>
      </c>
      <c r="E151" s="42">
        <v>5.8000000000000003E-2</v>
      </c>
      <c r="F151" s="43">
        <v>1.16989426374621</v>
      </c>
      <c r="G151" s="42">
        <v>1.6745000000000001</v>
      </c>
      <c r="H151" s="43">
        <v>33.775654217983202</v>
      </c>
      <c r="I151" s="42">
        <v>0.40934199999999998</v>
      </c>
      <c r="J151" s="43">
        <v>8.2566699605241407</v>
      </c>
      <c r="K151" s="42">
        <v>0.11584999999999999</v>
      </c>
      <c r="L151" s="43">
        <v>2.3367629388792799</v>
      </c>
      <c r="M151" s="42">
        <v>0</v>
      </c>
      <c r="N151" s="43">
        <v>0</v>
      </c>
      <c r="O151" s="42">
        <v>0.11584999999999999</v>
      </c>
      <c r="P151" s="43">
        <v>2.3367629388792799</v>
      </c>
      <c r="Q151" s="42">
        <v>2.700021</v>
      </c>
      <c r="R151" s="43">
        <v>54.4610186188672</v>
      </c>
      <c r="S151" s="42">
        <v>2.673308</v>
      </c>
      <c r="T151" s="43">
        <v>53.922201628049102</v>
      </c>
      <c r="U151" s="42">
        <v>2.6713000000000001E-2</v>
      </c>
      <c r="V151" s="43">
        <v>0.53881699081814505</v>
      </c>
      <c r="W151" s="42">
        <v>265.74549999999999</v>
      </c>
      <c r="X151" s="42">
        <v>6.6666666666666003</v>
      </c>
      <c r="Y151" s="42">
        <v>0.22970903522</v>
      </c>
      <c r="Z151" s="42">
        <v>8.0645161290300003</v>
      </c>
    </row>
    <row r="152" spans="1:26" s="9" customFormat="1" ht="15" customHeight="1">
      <c r="A152" s="22" t="s">
        <v>241</v>
      </c>
      <c r="B152" s="42">
        <v>47.146895999999998</v>
      </c>
      <c r="C152" s="42">
        <v>8.773161</v>
      </c>
      <c r="D152" s="42">
        <v>18.608141244335599</v>
      </c>
      <c r="E152" s="42">
        <v>0</v>
      </c>
      <c r="F152" s="43">
        <v>0</v>
      </c>
      <c r="G152" s="42">
        <v>7.9886999999999997</v>
      </c>
      <c r="H152" s="43">
        <v>16.9442756104241</v>
      </c>
      <c r="I152" s="42">
        <v>0.78446099999999996</v>
      </c>
      <c r="J152" s="43">
        <v>1.6638656339115101</v>
      </c>
      <c r="K152" s="42">
        <v>0.16294</v>
      </c>
      <c r="L152" s="43">
        <v>0.34560069447626002</v>
      </c>
      <c r="M152" s="42">
        <v>0</v>
      </c>
      <c r="N152" s="43">
        <v>0</v>
      </c>
      <c r="O152" s="42">
        <v>0.16294</v>
      </c>
      <c r="P152" s="43">
        <v>0.34560069447626002</v>
      </c>
      <c r="Q152" s="42">
        <v>38.210794999999997</v>
      </c>
      <c r="R152" s="43">
        <v>81.046258061188198</v>
      </c>
      <c r="S152" s="42">
        <v>38.147623000000003</v>
      </c>
      <c r="T152" s="43">
        <v>80.9122683283328</v>
      </c>
      <c r="U152" s="42">
        <v>6.3172000000000006E-2</v>
      </c>
      <c r="V152" s="43">
        <v>0.133989732855372</v>
      </c>
      <c r="W152" s="42">
        <v>0</v>
      </c>
      <c r="X152" s="42">
        <v>0</v>
      </c>
      <c r="Y152" s="42">
        <v>0</v>
      </c>
      <c r="Z152" s="42">
        <v>0</v>
      </c>
    </row>
    <row r="153" spans="1:26" s="9" customFormat="1" ht="15" customHeight="1">
      <c r="A153" s="22" t="s">
        <v>242</v>
      </c>
      <c r="B153" s="42">
        <v>9.6598020000000009</v>
      </c>
      <c r="C153" s="42">
        <v>4.1734489999999997</v>
      </c>
      <c r="D153" s="42">
        <v>43.204291350899297</v>
      </c>
      <c r="E153" s="42">
        <v>0.47520000000000001</v>
      </c>
      <c r="F153" s="43">
        <v>4.9193554898951302</v>
      </c>
      <c r="G153" s="42">
        <v>2.4239999999999999</v>
      </c>
      <c r="H153" s="43">
        <v>25.093682044414599</v>
      </c>
      <c r="I153" s="42">
        <v>1.274249</v>
      </c>
      <c r="J153" s="43">
        <v>13.191253816589599</v>
      </c>
      <c r="K153" s="42">
        <v>1.0293399999999999</v>
      </c>
      <c r="L153" s="43">
        <v>10.6559119948835</v>
      </c>
      <c r="M153" s="42">
        <v>0.157</v>
      </c>
      <c r="N153" s="43">
        <v>1.62529211261266</v>
      </c>
      <c r="O153" s="42">
        <v>0.87234</v>
      </c>
      <c r="P153" s="43">
        <v>9.0306198822708801</v>
      </c>
      <c r="Q153" s="42">
        <v>4.4570129999999999</v>
      </c>
      <c r="R153" s="43">
        <v>46.139796654217101</v>
      </c>
      <c r="S153" s="42">
        <v>4.4548310000000004</v>
      </c>
      <c r="T153" s="43">
        <v>46.117208199505498</v>
      </c>
      <c r="U153" s="42">
        <v>2.1819999999999999E-3</v>
      </c>
      <c r="V153" s="43">
        <v>2.2588454711597601E-2</v>
      </c>
      <c r="W153" s="42">
        <v>90.864570707070698</v>
      </c>
      <c r="X153" s="42">
        <v>8.6086956521738998</v>
      </c>
      <c r="Y153" s="42">
        <v>3.1207598371700001</v>
      </c>
      <c r="Z153" s="42">
        <v>85.161290322580001</v>
      </c>
    </row>
    <row r="154" spans="1:26" s="9" customFormat="1" ht="15" customHeight="1">
      <c r="A154" s="22" t="s">
        <v>243</v>
      </c>
      <c r="B154" s="42">
        <v>6.1439620000000001</v>
      </c>
      <c r="C154" s="42">
        <v>2.4144299999999999</v>
      </c>
      <c r="D154" s="42">
        <v>39.2976063328517</v>
      </c>
      <c r="E154" s="42">
        <v>8.5999999999999993E-2</v>
      </c>
      <c r="F154" s="43">
        <v>1.3997482406303901</v>
      </c>
      <c r="G154" s="42">
        <v>1.7918000000000001</v>
      </c>
      <c r="H154" s="43">
        <v>29.1635918321109</v>
      </c>
      <c r="I154" s="42">
        <v>0.53663000000000005</v>
      </c>
      <c r="J154" s="43">
        <v>8.7342662601103296</v>
      </c>
      <c r="K154" s="42">
        <v>0.2621</v>
      </c>
      <c r="L154" s="43">
        <v>4.2659769054561201</v>
      </c>
      <c r="M154" s="42">
        <v>2.8500000000000001E-3</v>
      </c>
      <c r="N154" s="43">
        <v>4.6387005648798003E-2</v>
      </c>
      <c r="O154" s="42">
        <v>0.25924999999999998</v>
      </c>
      <c r="P154" s="43">
        <v>4.2195898998073202</v>
      </c>
      <c r="Q154" s="42">
        <v>3.4674320000000001</v>
      </c>
      <c r="R154" s="43">
        <v>56.4364167616922</v>
      </c>
      <c r="S154" s="42">
        <v>3.3815240000000002</v>
      </c>
      <c r="T154" s="43">
        <v>55.038165926156402</v>
      </c>
      <c r="U154" s="42">
        <v>8.5907999999999998E-2</v>
      </c>
      <c r="V154" s="43">
        <v>1.3982508355357699</v>
      </c>
      <c r="W154" s="42">
        <v>137.79568627450999</v>
      </c>
      <c r="X154" s="42">
        <v>5.6666666666666003</v>
      </c>
      <c r="Y154" s="42">
        <v>0.72115384615</v>
      </c>
      <c r="Z154" s="42">
        <v>11.751152073729999</v>
      </c>
    </row>
    <row r="155" spans="1:26" s="9" customFormat="1" ht="15" customHeight="1">
      <c r="A155" s="22" t="s">
        <v>244</v>
      </c>
      <c r="B155" s="42">
        <v>6.3962839999999996</v>
      </c>
      <c r="C155" s="42">
        <v>2.7426200000000001</v>
      </c>
      <c r="D155" s="42">
        <v>42.878333732523402</v>
      </c>
      <c r="E155" s="42">
        <v>0.1424</v>
      </c>
      <c r="F155" s="43">
        <v>2.2262926411647799</v>
      </c>
      <c r="G155" s="42">
        <v>1.5667</v>
      </c>
      <c r="H155" s="43">
        <v>24.493909276073399</v>
      </c>
      <c r="I155" s="42">
        <v>1.03352</v>
      </c>
      <c r="J155" s="43">
        <v>16.158131815285198</v>
      </c>
      <c r="K155" s="42">
        <v>0.17216999999999999</v>
      </c>
      <c r="L155" s="43">
        <v>2.69171912941952</v>
      </c>
      <c r="M155" s="42">
        <v>7.5800000000000006E-2</v>
      </c>
      <c r="N155" s="43">
        <v>1.1850630772492301</v>
      </c>
      <c r="O155" s="42">
        <v>9.6369999999999997E-2</v>
      </c>
      <c r="P155" s="43">
        <v>1.5066560521702901</v>
      </c>
      <c r="Q155" s="42">
        <v>3.4814940000000001</v>
      </c>
      <c r="R155" s="43">
        <v>54.429947138057003</v>
      </c>
      <c r="S155" s="42">
        <v>3.4393989999999999</v>
      </c>
      <c r="T155" s="43">
        <v>53.7718306441678</v>
      </c>
      <c r="U155" s="42">
        <v>4.2095E-2</v>
      </c>
      <c r="V155" s="43">
        <v>0.65811649388926496</v>
      </c>
      <c r="W155" s="42">
        <v>372.58297297297298</v>
      </c>
      <c r="X155" s="42">
        <v>2.6428571428571002</v>
      </c>
      <c r="Y155" s="42">
        <v>1.46137787056</v>
      </c>
      <c r="Z155" s="42">
        <v>11.935483870960001</v>
      </c>
    </row>
    <row r="156" spans="1:26" s="9" customFormat="1" ht="15" customHeight="1">
      <c r="A156" s="22" t="s">
        <v>245</v>
      </c>
      <c r="B156" s="42">
        <v>17.912427000000001</v>
      </c>
      <c r="C156" s="42">
        <v>6.3377340000000002</v>
      </c>
      <c r="D156" s="42">
        <v>35.3817715488806</v>
      </c>
      <c r="E156" s="42">
        <v>0.3296</v>
      </c>
      <c r="F156" s="43">
        <v>1.84006332586868</v>
      </c>
      <c r="G156" s="42">
        <v>4.5742000000000003</v>
      </c>
      <c r="H156" s="43">
        <v>25.5364613628293</v>
      </c>
      <c r="I156" s="42">
        <v>1.433934</v>
      </c>
      <c r="J156" s="43">
        <v>8.0052468601826003</v>
      </c>
      <c r="K156" s="42">
        <v>1.3052999999999999</v>
      </c>
      <c r="L156" s="43">
        <v>7.2871197186176904</v>
      </c>
      <c r="M156" s="42">
        <v>0.36899999999999999</v>
      </c>
      <c r="N156" s="43">
        <v>2.0600223520799301</v>
      </c>
      <c r="O156" s="42">
        <v>0.93630000000000002</v>
      </c>
      <c r="P156" s="43">
        <v>5.2270973665377696</v>
      </c>
      <c r="Q156" s="42">
        <v>10.269393000000001</v>
      </c>
      <c r="R156" s="43">
        <v>57.331108732501697</v>
      </c>
      <c r="S156" s="42">
        <v>10.054569000000001</v>
      </c>
      <c r="T156" s="43">
        <v>56.131807264308698</v>
      </c>
      <c r="U156" s="42">
        <v>0.21482399999999999</v>
      </c>
      <c r="V156" s="43">
        <v>1.1993014681930001</v>
      </c>
      <c r="W156" s="42">
        <v>130.62242718446601</v>
      </c>
      <c r="X156" s="42">
        <v>10.3</v>
      </c>
      <c r="Y156" s="42">
        <v>0.59701492537</v>
      </c>
      <c r="Z156" s="42">
        <v>33.225806451609998</v>
      </c>
    </row>
    <row r="157" spans="1:26" s="9" customFormat="1" ht="15" customHeight="1">
      <c r="A157" s="22" t="s">
        <v>246</v>
      </c>
      <c r="B157" s="42">
        <v>23.035577</v>
      </c>
      <c r="C157" s="42">
        <v>10.9495</v>
      </c>
      <c r="D157" s="42">
        <v>47.532996460214598</v>
      </c>
      <c r="E157" s="42">
        <v>1.2152000000000001</v>
      </c>
      <c r="F157" s="43">
        <v>5.2753182609665004</v>
      </c>
      <c r="G157" s="42">
        <v>5.2180999999999997</v>
      </c>
      <c r="H157" s="43">
        <v>22.652352055257801</v>
      </c>
      <c r="I157" s="42">
        <v>4.5162000000000004</v>
      </c>
      <c r="J157" s="43">
        <v>19.605326143990201</v>
      </c>
      <c r="K157" s="42">
        <v>3.7723</v>
      </c>
      <c r="L157" s="43">
        <v>16.375973564716901</v>
      </c>
      <c r="M157" s="42">
        <v>2.4449999999999998</v>
      </c>
      <c r="N157" s="43">
        <v>10.614016744620701</v>
      </c>
      <c r="O157" s="42">
        <v>1.3272999999999999</v>
      </c>
      <c r="P157" s="43">
        <v>5.7619568200961497</v>
      </c>
      <c r="Q157" s="42">
        <v>8.313777</v>
      </c>
      <c r="R157" s="43">
        <v>36.091029975068601</v>
      </c>
      <c r="S157" s="42">
        <v>8.2598059999999993</v>
      </c>
      <c r="T157" s="43">
        <v>35.856735865570002</v>
      </c>
      <c r="U157" s="42">
        <v>5.3970999999999998E-2</v>
      </c>
      <c r="V157" s="43">
        <v>0.23429410949853799</v>
      </c>
      <c r="W157" s="42">
        <v>133.37571641791001</v>
      </c>
      <c r="X157" s="42">
        <v>6.7</v>
      </c>
      <c r="Y157" s="42">
        <v>4.1823504809700003</v>
      </c>
      <c r="Z157" s="42">
        <v>61.751152073729997</v>
      </c>
    </row>
    <row r="158" spans="1:26" s="9" customFormat="1" ht="15" customHeight="1">
      <c r="A158" s="22" t="s">
        <v>247</v>
      </c>
      <c r="B158" s="42">
        <v>6.6124650000000003</v>
      </c>
      <c r="C158" s="42">
        <v>2.2968999999999999</v>
      </c>
      <c r="D158" s="42">
        <v>34.735911645657097</v>
      </c>
      <c r="E158" s="42">
        <v>0.16639999999999999</v>
      </c>
      <c r="F158" s="43">
        <v>2.5164594443978201</v>
      </c>
      <c r="G158" s="42">
        <v>1.5546500000000001</v>
      </c>
      <c r="H158" s="43">
        <v>23.510899490583299</v>
      </c>
      <c r="I158" s="42">
        <v>0.57584999999999997</v>
      </c>
      <c r="J158" s="43">
        <v>8.7085527106759706</v>
      </c>
      <c r="K158" s="42">
        <v>0.28759000000000001</v>
      </c>
      <c r="L158" s="43">
        <v>4.3492101659517299</v>
      </c>
      <c r="M158" s="42">
        <v>2.3210000000000001E-2</v>
      </c>
      <c r="N158" s="43">
        <v>0.35100374822399799</v>
      </c>
      <c r="O158" s="42">
        <v>0.26438</v>
      </c>
      <c r="P158" s="43">
        <v>3.9982064177277299</v>
      </c>
      <c r="Q158" s="42">
        <v>4.0279749999999996</v>
      </c>
      <c r="R158" s="43">
        <v>60.914878188391199</v>
      </c>
      <c r="S158" s="42">
        <v>3.8603749999999999</v>
      </c>
      <c r="T158" s="43">
        <v>58.3802711999232</v>
      </c>
      <c r="U158" s="42">
        <v>0.1676</v>
      </c>
      <c r="V158" s="43">
        <v>2.5346069884679898</v>
      </c>
      <c r="W158" s="42">
        <v>94.265942028985506</v>
      </c>
      <c r="X158" s="42">
        <v>8.1176470588235006</v>
      </c>
      <c r="Y158" s="42">
        <v>1.7051153460299999</v>
      </c>
      <c r="Z158" s="42">
        <v>29.67741935483</v>
      </c>
    </row>
    <row r="159" spans="1:26" s="9" customFormat="1" ht="15" customHeight="1">
      <c r="A159" s="22" t="s">
        <v>248</v>
      </c>
      <c r="B159" s="42">
        <v>8.0647549999999999</v>
      </c>
      <c r="C159" s="42">
        <v>5.3152900000000001</v>
      </c>
      <c r="D159" s="42">
        <v>65.907643815590205</v>
      </c>
      <c r="E159" s="42">
        <v>0.25119999999999998</v>
      </c>
      <c r="F159" s="43">
        <v>3.1147877399871402</v>
      </c>
      <c r="G159" s="42">
        <v>1.1102000000000001</v>
      </c>
      <c r="H159" s="43">
        <v>13.76607224894</v>
      </c>
      <c r="I159" s="42">
        <v>3.9538899999999999</v>
      </c>
      <c r="J159" s="43">
        <v>49.026783826663099</v>
      </c>
      <c r="K159" s="42">
        <v>0.30335000000000001</v>
      </c>
      <c r="L159" s="43">
        <v>3.7614285864852701</v>
      </c>
      <c r="M159" s="42">
        <v>1.3599999999999999E-2</v>
      </c>
      <c r="N159" s="43">
        <v>0.168635005031151</v>
      </c>
      <c r="O159" s="42">
        <v>0.28975000000000001</v>
      </c>
      <c r="P159" s="43">
        <v>3.5927935814541199</v>
      </c>
      <c r="Q159" s="42">
        <v>2.4461149999999998</v>
      </c>
      <c r="R159" s="43">
        <v>30.3309275979245</v>
      </c>
      <c r="S159" s="42">
        <v>2.400115</v>
      </c>
      <c r="T159" s="43">
        <v>29.7605444926721</v>
      </c>
      <c r="U159" s="42">
        <v>4.5999999999999999E-2</v>
      </c>
      <c r="V159" s="43">
        <v>0.57038310525242197</v>
      </c>
      <c r="W159" s="42">
        <v>202.11209459459499</v>
      </c>
      <c r="X159" s="42">
        <v>8.2222222222222001</v>
      </c>
      <c r="Y159" s="42">
        <v>4.5685279187800001</v>
      </c>
      <c r="Z159" s="42">
        <v>39.784946236549999</v>
      </c>
    </row>
    <row r="160" spans="1:26" s="9" customFormat="1" ht="15" customHeight="1">
      <c r="A160" s="22" t="s">
        <v>249</v>
      </c>
      <c r="B160" s="42">
        <v>20.368281</v>
      </c>
      <c r="C160" s="42">
        <v>8.097118</v>
      </c>
      <c r="D160" s="42">
        <v>39.753565850746099</v>
      </c>
      <c r="E160" s="42">
        <v>0.94</v>
      </c>
      <c r="F160" s="43">
        <v>4.6150188128296197</v>
      </c>
      <c r="G160" s="42">
        <v>3.2135129999999998</v>
      </c>
      <c r="H160" s="43">
        <v>15.7770456917793</v>
      </c>
      <c r="I160" s="42">
        <v>3.9436049999999998</v>
      </c>
      <c r="J160" s="43">
        <v>19.361501346137199</v>
      </c>
      <c r="K160" s="42">
        <v>3.16736</v>
      </c>
      <c r="L160" s="43">
        <v>15.550453177663799</v>
      </c>
      <c r="M160" s="42">
        <v>0.20326</v>
      </c>
      <c r="N160" s="43">
        <v>0.99792417435717795</v>
      </c>
      <c r="O160" s="42">
        <v>2.9641000000000002</v>
      </c>
      <c r="P160" s="43">
        <v>14.552529003306701</v>
      </c>
      <c r="Q160" s="42">
        <v>9.1038029999999992</v>
      </c>
      <c r="R160" s="43">
        <v>44.695980971590103</v>
      </c>
      <c r="S160" s="42">
        <v>9.0907040000000006</v>
      </c>
      <c r="T160" s="43">
        <v>44.631670193473902</v>
      </c>
      <c r="U160" s="42">
        <v>1.3099E-2</v>
      </c>
      <c r="V160" s="43">
        <v>6.4310778116228901E-2</v>
      </c>
      <c r="W160" s="42">
        <v>189.191797979798</v>
      </c>
      <c r="X160" s="42">
        <v>4.3421052631577997</v>
      </c>
      <c r="Y160" s="42">
        <v>9.1861402094999995</v>
      </c>
      <c r="Z160" s="42">
        <v>79.838709677409994</v>
      </c>
    </row>
    <row r="161" spans="1:26 16355:16384" s="9" customFormat="1" ht="15" customHeight="1">
      <c r="A161" s="22" t="s">
        <v>250</v>
      </c>
      <c r="B161" s="42">
        <v>9.6097190000000001</v>
      </c>
      <c r="C161" s="42">
        <v>4.2244999999999999</v>
      </c>
      <c r="D161" s="42">
        <v>43.960702701088401</v>
      </c>
      <c r="E161" s="42">
        <v>0.1888</v>
      </c>
      <c r="F161" s="43">
        <v>1.96467763521493</v>
      </c>
      <c r="G161" s="42">
        <v>1.9093</v>
      </c>
      <c r="H161" s="43">
        <v>19.8684269540035</v>
      </c>
      <c r="I161" s="42">
        <v>2.1263999999999998</v>
      </c>
      <c r="J161" s="43">
        <v>22.127598111869901</v>
      </c>
      <c r="K161" s="42">
        <v>0.43425000000000002</v>
      </c>
      <c r="L161" s="43">
        <v>4.5188626223097703</v>
      </c>
      <c r="M161" s="42">
        <v>9.75E-3</v>
      </c>
      <c r="N161" s="43">
        <v>0.101459782538907</v>
      </c>
      <c r="O161" s="42">
        <v>0.42449999999999999</v>
      </c>
      <c r="P161" s="43">
        <v>4.41740283977086</v>
      </c>
      <c r="Q161" s="42">
        <v>4.9509689999999997</v>
      </c>
      <c r="R161" s="43">
        <v>51.520434676601901</v>
      </c>
      <c r="S161" s="42">
        <v>4.9509689999999997</v>
      </c>
      <c r="T161" s="43">
        <v>51.520434676601901</v>
      </c>
      <c r="U161" s="42">
        <v>0</v>
      </c>
      <c r="V161" s="43">
        <v>0</v>
      </c>
      <c r="W161" s="42">
        <v>140.676306306306</v>
      </c>
      <c r="X161" s="42">
        <v>5.55</v>
      </c>
      <c r="Y161" s="42">
        <v>1.85185185185</v>
      </c>
      <c r="Z161" s="42">
        <v>29.838709677410002</v>
      </c>
    </row>
    <row r="162" spans="1:26 16355:16384" s="9" customFormat="1" ht="15" customHeight="1">
      <c r="A162" s="22" t="s">
        <v>251</v>
      </c>
      <c r="B162" s="42">
        <v>20.310625000000002</v>
      </c>
      <c r="C162" s="42">
        <v>7.8864999999999998</v>
      </c>
      <c r="D162" s="42">
        <v>38.829430408960803</v>
      </c>
      <c r="E162" s="42">
        <v>0.61199999999999999</v>
      </c>
      <c r="F162" s="43">
        <v>3.0132012185740198</v>
      </c>
      <c r="G162" s="42">
        <v>2.8170999999999999</v>
      </c>
      <c r="H162" s="43">
        <v>13.870080315106</v>
      </c>
      <c r="I162" s="42">
        <v>4.4573999999999998</v>
      </c>
      <c r="J162" s="43">
        <v>21.946148875280802</v>
      </c>
      <c r="K162" s="42">
        <v>1.1265099999999999</v>
      </c>
      <c r="L162" s="43">
        <v>5.5464073606794502</v>
      </c>
      <c r="M162" s="42">
        <v>3.9699999999999999E-2</v>
      </c>
      <c r="N162" s="43">
        <v>0.19546419669508</v>
      </c>
      <c r="O162" s="42">
        <v>1.0868100000000001</v>
      </c>
      <c r="P162" s="43">
        <v>5.3509431639843701</v>
      </c>
      <c r="Q162" s="42">
        <v>11.297615</v>
      </c>
      <c r="R162" s="43">
        <v>55.624162230359701</v>
      </c>
      <c r="S162" s="42">
        <v>10.950015</v>
      </c>
      <c r="T162" s="43">
        <v>53.912742714712103</v>
      </c>
      <c r="U162" s="42">
        <v>0.34760000000000002</v>
      </c>
      <c r="V162" s="43">
        <v>1.7114195156476</v>
      </c>
      <c r="W162" s="42">
        <v>254.99048689138601</v>
      </c>
      <c r="X162" s="42">
        <v>5.9333333333332998</v>
      </c>
      <c r="Y162" s="42">
        <v>3.1601123595499998</v>
      </c>
      <c r="Z162" s="42">
        <v>61.520737327180001</v>
      </c>
    </row>
    <row r="163" spans="1:26 16355:16384" s="9" customFormat="1" ht="15" customHeight="1">
      <c r="A163" s="22" t="s">
        <v>252</v>
      </c>
      <c r="B163" s="42">
        <v>22.217153</v>
      </c>
      <c r="C163" s="42">
        <v>10.7918</v>
      </c>
      <c r="D163" s="42">
        <v>48.5741804991846</v>
      </c>
      <c r="E163" s="42">
        <v>1.1679999999999999</v>
      </c>
      <c r="F163" s="43">
        <v>5.2571992460060004</v>
      </c>
      <c r="G163" s="42">
        <v>2.4647000000000001</v>
      </c>
      <c r="H163" s="43">
        <v>11.093680634958</v>
      </c>
      <c r="I163" s="42">
        <v>7.1590999999999996</v>
      </c>
      <c r="J163" s="43">
        <v>32.223300618220499</v>
      </c>
      <c r="K163" s="42">
        <v>0.73848000000000003</v>
      </c>
      <c r="L163" s="43">
        <v>3.3239182356083199</v>
      </c>
      <c r="M163" s="42">
        <v>5.0450000000000002E-2</v>
      </c>
      <c r="N163" s="43">
        <v>0.22707679962414601</v>
      </c>
      <c r="O163" s="42">
        <v>0.68803000000000003</v>
      </c>
      <c r="P163" s="43">
        <v>3.0968414359841701</v>
      </c>
      <c r="Q163" s="42">
        <v>10.686873</v>
      </c>
      <c r="R163" s="43">
        <v>48.101901265207097</v>
      </c>
      <c r="S163" s="42">
        <v>10.624343</v>
      </c>
      <c r="T163" s="43">
        <v>47.820452062422198</v>
      </c>
      <c r="U163" s="42">
        <v>6.2530000000000002E-2</v>
      </c>
      <c r="V163" s="43">
        <v>0.28144920278489299</v>
      </c>
      <c r="W163" s="42">
        <v>188.06605128205101</v>
      </c>
      <c r="X163" s="42">
        <v>9.4354838709676994</v>
      </c>
      <c r="Y163" s="42">
        <v>4.63032113517</v>
      </c>
      <c r="Z163" s="42">
        <v>94.354838709670005</v>
      </c>
    </row>
    <row r="164" spans="1:26 16355:16384" s="9" customFormat="1" ht="15" customHeight="1">
      <c r="A164" s="22" t="s">
        <v>253</v>
      </c>
      <c r="B164" s="42">
        <v>14.145341999999999</v>
      </c>
      <c r="C164" s="42">
        <v>4.1012500000000003</v>
      </c>
      <c r="D164" s="42">
        <v>28.993643278472899</v>
      </c>
      <c r="E164" s="42">
        <v>0.436</v>
      </c>
      <c r="F164" s="43">
        <v>3.0822867343893101</v>
      </c>
      <c r="G164" s="42">
        <v>2.5571999999999999</v>
      </c>
      <c r="H164" s="43">
        <v>18.078035865092598</v>
      </c>
      <c r="I164" s="42">
        <v>1.10805</v>
      </c>
      <c r="J164" s="43">
        <v>7.8333206789910097</v>
      </c>
      <c r="K164" s="42">
        <v>0.49884000000000001</v>
      </c>
      <c r="L164" s="43">
        <v>3.5265319141806502</v>
      </c>
      <c r="M164" s="42">
        <v>0.01</v>
      </c>
      <c r="N164" s="43">
        <v>7.0694649871314505E-2</v>
      </c>
      <c r="O164" s="42">
        <v>0.48884</v>
      </c>
      <c r="P164" s="43">
        <v>3.45583726430934</v>
      </c>
      <c r="Q164" s="42">
        <v>9.5452519999999996</v>
      </c>
      <c r="R164" s="43">
        <v>67.479824807346503</v>
      </c>
      <c r="S164" s="42">
        <v>9.5293220000000005</v>
      </c>
      <c r="T164" s="43">
        <v>67.367208230101497</v>
      </c>
      <c r="U164" s="42">
        <v>1.593E-2</v>
      </c>
      <c r="V164" s="43">
        <v>0.112616577245004</v>
      </c>
      <c r="W164" s="42">
        <v>160.94534562211999</v>
      </c>
      <c r="X164" s="42">
        <v>7.2333333333332996</v>
      </c>
      <c r="Y164" s="42">
        <v>2.1961932649999998</v>
      </c>
      <c r="Z164" s="42">
        <v>35</v>
      </c>
    </row>
    <row r="165" spans="1:26 16355:16384" s="9" customFormat="1" ht="15" customHeight="1">
      <c r="A165" s="22" t="s">
        <v>254</v>
      </c>
      <c r="B165" s="42">
        <v>15.986340999999999</v>
      </c>
      <c r="C165" s="42">
        <v>4.8230000000000004</v>
      </c>
      <c r="D165" s="42">
        <v>30.169505329581</v>
      </c>
      <c r="E165" s="42">
        <v>0.92</v>
      </c>
      <c r="F165" s="43">
        <v>5.7549128972039298</v>
      </c>
      <c r="G165" s="42">
        <v>1.9455</v>
      </c>
      <c r="H165" s="43">
        <v>12.169764175554601</v>
      </c>
      <c r="I165" s="42">
        <v>1.9575</v>
      </c>
      <c r="J165" s="43">
        <v>12.244828256822499</v>
      </c>
      <c r="K165" s="42">
        <v>2.680498</v>
      </c>
      <c r="L165" s="43">
        <v>16.767426642531898</v>
      </c>
      <c r="M165" s="42">
        <v>0.25009799999999999</v>
      </c>
      <c r="N165" s="43">
        <v>1.5644480497444699</v>
      </c>
      <c r="O165" s="42">
        <v>2.4304000000000001</v>
      </c>
      <c r="P165" s="43">
        <v>15.202978592787399</v>
      </c>
      <c r="Q165" s="42">
        <v>8.4828430000000008</v>
      </c>
      <c r="R165" s="43">
        <v>53.063068027887098</v>
      </c>
      <c r="S165" s="42">
        <v>8.4524530000000002</v>
      </c>
      <c r="T165" s="43">
        <v>52.872968242076197</v>
      </c>
      <c r="U165" s="42">
        <v>3.039E-2</v>
      </c>
      <c r="V165" s="43">
        <v>0.19009978581089901</v>
      </c>
      <c r="W165" s="42">
        <v>204.906188436831</v>
      </c>
      <c r="X165" s="42">
        <v>4.2072072072072002</v>
      </c>
      <c r="Y165" s="42">
        <v>9.3591905564900006</v>
      </c>
      <c r="Z165" s="42">
        <v>75.322580645160002</v>
      </c>
    </row>
    <row r="166" spans="1:26 16355:16384" s="10" customFormat="1" ht="24" customHeight="1">
      <c r="A166" s="34" t="s">
        <v>47</v>
      </c>
      <c r="XEA166" s="12"/>
      <c r="XEB166" s="12"/>
      <c r="XEC166" s="12"/>
      <c r="XED166" s="12"/>
      <c r="XEE166" s="12"/>
      <c r="XEF166" s="12"/>
      <c r="XEG166" s="12"/>
      <c r="XEH166" s="12"/>
      <c r="XEI166" s="12"/>
      <c r="XEJ166" s="12"/>
      <c r="XEK166" s="12"/>
      <c r="XEL166" s="12"/>
      <c r="XEM166" s="12"/>
      <c r="XEN166" s="12"/>
      <c r="XEO166" s="12"/>
      <c r="XEP166" s="12"/>
      <c r="XEQ166" s="12"/>
      <c r="XER166" s="12"/>
      <c r="XES166" s="12"/>
      <c r="XET166" s="12"/>
      <c r="XEU166" s="12"/>
      <c r="XEV166" s="12"/>
      <c r="XEW166" s="12"/>
      <c r="XEX166" s="12"/>
      <c r="XEY166" s="12"/>
      <c r="XEZ166" s="12"/>
      <c r="XFA166" s="12"/>
      <c r="XFB166" s="12"/>
      <c r="XFC166" s="12"/>
      <c r="XFD166" s="12"/>
    </row>
    <row r="167" spans="1:26 16355:16384" s="37" customFormat="1"/>
    <row r="168" spans="1:26 16355:16384" s="37" customFormat="1"/>
    <row r="169" spans="1:26 16355:16384" s="37" customFormat="1"/>
    <row r="170" spans="1:26 16355:16384" s="37" customFormat="1"/>
    <row r="171" spans="1:26 16355:16384" s="37" customFormat="1"/>
  </sheetData>
  <protectedRanges>
    <protectedRange sqref="B1:C1 V1" name="区域1"/>
  </protectedRanges>
  <mergeCells count="23">
    <mergeCell ref="W4:W7"/>
    <mergeCell ref="X4:X7"/>
    <mergeCell ref="Y4:Y7"/>
    <mergeCell ref="Z4:Z7"/>
    <mergeCell ref="A1:Z2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A3:K3"/>
    <mergeCell ref="U3:V3"/>
    <mergeCell ref="B4:V4"/>
    <mergeCell ref="C5:J5"/>
    <mergeCell ref="K5:P5"/>
    <mergeCell ref="Q5:V5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2" firstPageNumber="11" orientation="landscape" useFirstPageNumber="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65"/>
  <sheetViews>
    <sheetView showZeros="0" view="pageBreakPreview" zoomScaleNormal="85" zoomScaleSheetLayoutView="100" workbookViewId="0">
      <pane xSplit="1" ySplit="6" topLeftCell="E106" activePane="bottomRight" state="frozen"/>
      <selection pane="topRight"/>
      <selection pane="bottomLeft"/>
      <selection pane="bottomRight" activeCell="V31" sqref="V31"/>
    </sheetView>
  </sheetViews>
  <sheetFormatPr defaultColWidth="10" defaultRowHeight="13.5"/>
  <cols>
    <col min="1" max="1" width="25.125" style="8" customWidth="1"/>
    <col min="2" max="2" width="7.625" style="8" customWidth="1"/>
    <col min="3" max="4" width="7.375" style="8" customWidth="1"/>
    <col min="5" max="5" width="6.625" style="8" customWidth="1"/>
    <col min="6" max="6" width="6.25" style="8" customWidth="1"/>
    <col min="7" max="7" width="6.625" style="8" customWidth="1"/>
    <col min="8" max="8" width="7.375" style="8" customWidth="1"/>
    <col min="9" max="9" width="6.625" style="8" customWidth="1"/>
    <col min="10" max="10" width="7.375" style="8" customWidth="1"/>
    <col min="11" max="11" width="6.625" style="8" customWidth="1"/>
    <col min="12" max="12" width="7.375" style="8" customWidth="1"/>
    <col min="13" max="15" width="7.625" style="8" customWidth="1"/>
    <col min="16" max="16" width="6.125" style="8" customWidth="1"/>
    <col min="17" max="17" width="6.75" style="8" customWidth="1"/>
    <col min="18" max="25" width="7.625" style="8" customWidth="1"/>
    <col min="26" max="27" width="10" style="11"/>
    <col min="28" max="16375" width="10" style="8"/>
    <col min="16376" max="16384" width="10" style="12"/>
  </cols>
  <sheetData>
    <row r="1" spans="1:27 16376:16384" s="8" customFormat="1" ht="19.899999999999999" customHeight="1">
      <c r="A1" s="187" t="s">
        <v>255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1"/>
      <c r="AA1" s="11"/>
    </row>
    <row r="2" spans="1:27 16376:16384" s="8" customFormat="1" ht="19.899999999999999" customHeight="1">
      <c r="A2" s="13" t="s">
        <v>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V2" s="177"/>
      <c r="W2" s="177"/>
      <c r="X2" s="177"/>
      <c r="Y2" s="177"/>
      <c r="Z2" s="11"/>
      <c r="AA2" s="11"/>
    </row>
    <row r="3" spans="1:27 16376:16384" s="8" customFormat="1" ht="19.899999999999999" customHeight="1">
      <c r="A3" s="183" t="s">
        <v>6</v>
      </c>
      <c r="B3" s="183" t="s">
        <v>76</v>
      </c>
      <c r="C3" s="183"/>
      <c r="D3" s="183"/>
      <c r="E3" s="183"/>
      <c r="F3" s="183"/>
      <c r="G3" s="183"/>
      <c r="H3" s="183"/>
      <c r="I3" s="183"/>
      <c r="J3" s="183"/>
      <c r="K3" s="183"/>
      <c r="L3" s="188"/>
      <c r="M3" s="183" t="s">
        <v>77</v>
      </c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9" t="s">
        <v>78</v>
      </c>
      <c r="AA3" s="189" t="s">
        <v>256</v>
      </c>
    </row>
    <row r="4" spans="1:27 16376:16384" s="8" customFormat="1" ht="18" customHeight="1">
      <c r="A4" s="183"/>
      <c r="B4" s="183" t="s">
        <v>11</v>
      </c>
      <c r="C4" s="183" t="s">
        <v>81</v>
      </c>
      <c r="D4" s="183"/>
      <c r="E4" s="183"/>
      <c r="F4" s="183"/>
      <c r="G4" s="183"/>
      <c r="H4" s="183"/>
      <c r="I4" s="183"/>
      <c r="J4" s="183"/>
      <c r="K4" s="183"/>
      <c r="L4" s="188"/>
      <c r="M4" s="183" t="s">
        <v>11</v>
      </c>
      <c r="N4" s="183" t="s">
        <v>81</v>
      </c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9"/>
      <c r="AA4" s="189"/>
    </row>
    <row r="5" spans="1:27 16376:16384" s="8" customFormat="1" ht="19.899999999999999" customHeight="1">
      <c r="A5" s="183"/>
      <c r="B5" s="183"/>
      <c r="C5" s="183" t="s">
        <v>82</v>
      </c>
      <c r="D5" s="183" t="s">
        <v>12</v>
      </c>
      <c r="E5" s="183" t="s">
        <v>83</v>
      </c>
      <c r="F5" s="183" t="s">
        <v>12</v>
      </c>
      <c r="G5" s="183" t="s">
        <v>84</v>
      </c>
      <c r="H5" s="183" t="s">
        <v>12</v>
      </c>
      <c r="I5" s="183" t="s">
        <v>85</v>
      </c>
      <c r="J5" s="183" t="s">
        <v>12</v>
      </c>
      <c r="K5" s="183" t="s">
        <v>57</v>
      </c>
      <c r="L5" s="188" t="s">
        <v>12</v>
      </c>
      <c r="M5" s="183"/>
      <c r="N5" s="183" t="s">
        <v>82</v>
      </c>
      <c r="O5" s="183" t="s">
        <v>12</v>
      </c>
      <c r="P5" s="183" t="s">
        <v>86</v>
      </c>
      <c r="Q5" s="183" t="s">
        <v>12</v>
      </c>
      <c r="R5" s="183" t="s">
        <v>83</v>
      </c>
      <c r="S5" s="183" t="s">
        <v>12</v>
      </c>
      <c r="T5" s="183" t="s">
        <v>84</v>
      </c>
      <c r="U5" s="183" t="s">
        <v>12</v>
      </c>
      <c r="V5" s="183" t="s">
        <v>257</v>
      </c>
      <c r="W5" s="183" t="s">
        <v>12</v>
      </c>
      <c r="X5" s="183" t="s">
        <v>88</v>
      </c>
      <c r="Y5" s="183" t="s">
        <v>12</v>
      </c>
      <c r="Z5" s="189"/>
      <c r="AA5" s="189"/>
    </row>
    <row r="6" spans="1:27 16376:16384" s="8" customFormat="1" ht="19.899999999999999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8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9"/>
      <c r="AA6" s="189"/>
    </row>
    <row r="7" spans="1:27 16376:16384" s="9" customFormat="1" ht="18" customHeight="1">
      <c r="A7" s="15" t="s">
        <v>16</v>
      </c>
      <c r="B7" s="16">
        <v>71.367574318241793</v>
      </c>
      <c r="C7" s="16">
        <v>48.778867382556498</v>
      </c>
      <c r="D7" s="17">
        <v>68.348781429843896</v>
      </c>
      <c r="E7" s="16">
        <v>2.2673225428367001</v>
      </c>
      <c r="F7" s="17">
        <v>3.1769645591795901</v>
      </c>
      <c r="G7" s="16">
        <v>2.0562418346750899</v>
      </c>
      <c r="H7" s="17">
        <v>2.8811989959276398</v>
      </c>
      <c r="I7" s="16">
        <v>12.3347102030976</v>
      </c>
      <c r="J7" s="17">
        <v>17.2833535690799</v>
      </c>
      <c r="K7" s="16">
        <v>5.9304323550758999</v>
      </c>
      <c r="L7" s="25">
        <v>8.3097014459689404</v>
      </c>
      <c r="M7" s="26">
        <v>863.219982663515</v>
      </c>
      <c r="N7" s="27">
        <v>232.31647596532699</v>
      </c>
      <c r="O7" s="26">
        <v>26.912777812267599</v>
      </c>
      <c r="P7" s="27">
        <v>10.8892482269504</v>
      </c>
      <c r="Q7" s="26">
        <v>1.2614685069443099</v>
      </c>
      <c r="R7" s="27">
        <v>156.313289204098</v>
      </c>
      <c r="S7" s="26">
        <v>18.108163891408601</v>
      </c>
      <c r="T7" s="26">
        <v>66.029399527186797</v>
      </c>
      <c r="U7" s="26">
        <v>7.6491972907588703</v>
      </c>
      <c r="V7" s="26">
        <v>192.791473601261</v>
      </c>
      <c r="W7" s="26">
        <v>22.333991042050702</v>
      </c>
      <c r="X7" s="27">
        <v>204.88009613869201</v>
      </c>
      <c r="Y7" s="26">
        <v>23.734401456569898</v>
      </c>
      <c r="Z7" s="32">
        <v>389911</v>
      </c>
      <c r="AA7" s="32">
        <v>138020</v>
      </c>
      <c r="XEV7" s="33"/>
      <c r="XEW7" s="33"/>
      <c r="XEX7" s="33"/>
      <c r="XEY7" s="33"/>
      <c r="XEZ7" s="33"/>
      <c r="XFA7" s="33"/>
      <c r="XFB7" s="33"/>
      <c r="XFC7" s="33"/>
      <c r="XFD7" s="33"/>
    </row>
    <row r="8" spans="1:27 16376:16384" s="9" customFormat="1" ht="18" customHeight="1">
      <c r="A8" s="18" t="s">
        <v>99</v>
      </c>
      <c r="B8" s="16">
        <v>189.85736181174201</v>
      </c>
      <c r="C8" s="16">
        <v>152.003657829774</v>
      </c>
      <c r="D8" s="17">
        <v>80.062029925653704</v>
      </c>
      <c r="E8" s="16">
        <v>1.9523398089513799</v>
      </c>
      <c r="F8" s="17">
        <v>1.0283192552139599</v>
      </c>
      <c r="G8" s="16">
        <v>2.7929601803155499</v>
      </c>
      <c r="H8" s="17">
        <v>1.47108342476863</v>
      </c>
      <c r="I8" s="16">
        <v>14.8729741333047</v>
      </c>
      <c r="J8" s="17">
        <v>7.8337621419454901</v>
      </c>
      <c r="K8" s="16">
        <v>18.235429859396799</v>
      </c>
      <c r="L8" s="25">
        <v>9.6048052524181902</v>
      </c>
      <c r="M8" s="26">
        <v>1162.4594444444399</v>
      </c>
      <c r="N8" s="27">
        <v>190.088333333333</v>
      </c>
      <c r="O8" s="26">
        <v>16.35225506075</v>
      </c>
      <c r="P8" s="27">
        <v>10.0377777777778</v>
      </c>
      <c r="Q8" s="26">
        <v>0.86349487939125202</v>
      </c>
      <c r="R8" s="27">
        <v>87.8055555555556</v>
      </c>
      <c r="S8" s="26">
        <v>7.5534295820116997</v>
      </c>
      <c r="T8" s="26">
        <v>50.75</v>
      </c>
      <c r="U8" s="26">
        <v>4.3657437033645596</v>
      </c>
      <c r="V8" s="26">
        <v>228.055555555556</v>
      </c>
      <c r="W8" s="26">
        <v>19.618366614462499</v>
      </c>
      <c r="X8" s="27">
        <v>595.72222222222194</v>
      </c>
      <c r="Y8" s="26">
        <v>51.246710160019902</v>
      </c>
      <c r="Z8" s="32">
        <v>9317</v>
      </c>
      <c r="AA8" s="32">
        <v>200</v>
      </c>
      <c r="XEV8" s="33"/>
      <c r="XEW8" s="33"/>
      <c r="XEX8" s="33"/>
      <c r="XEY8" s="33"/>
      <c r="XEZ8" s="33"/>
      <c r="XFA8" s="33"/>
      <c r="XFB8" s="33"/>
      <c r="XFC8" s="33"/>
      <c r="XFD8" s="33"/>
    </row>
    <row r="9" spans="1:27 16376:16384" s="9" customFormat="1" ht="18" customHeight="1">
      <c r="A9" s="18" t="s">
        <v>100</v>
      </c>
      <c r="B9" s="16">
        <v>118.887538082112</v>
      </c>
      <c r="C9" s="16">
        <v>103.120449006238</v>
      </c>
      <c r="D9" s="17">
        <v>86.7378117755419</v>
      </c>
      <c r="E9" s="16">
        <v>0.55834179602495304</v>
      </c>
      <c r="F9" s="17">
        <v>0.46963862237547699</v>
      </c>
      <c r="G9" s="16">
        <v>0.285797185550559</v>
      </c>
      <c r="H9" s="17">
        <v>0.24039288739679901</v>
      </c>
      <c r="I9" s="16">
        <v>13.322718700130601</v>
      </c>
      <c r="J9" s="17">
        <v>11.2061523983522</v>
      </c>
      <c r="K9" s="16">
        <v>1.600231394168</v>
      </c>
      <c r="L9" s="25">
        <v>1.34600431633361</v>
      </c>
      <c r="M9" s="26">
        <v>664.25877358490595</v>
      </c>
      <c r="N9" s="27">
        <v>131.569528301887</v>
      </c>
      <c r="O9" s="26">
        <v>19.8069688401443</v>
      </c>
      <c r="P9" s="27">
        <v>4.8692452830188699</v>
      </c>
      <c r="Q9" s="26">
        <v>0.73303439512590496</v>
      </c>
      <c r="R9" s="27">
        <v>60.983962264150897</v>
      </c>
      <c r="S9" s="26">
        <v>9.1807537497818199</v>
      </c>
      <c r="T9" s="26">
        <v>36.4528301886793</v>
      </c>
      <c r="U9" s="26">
        <v>5.4877453845206698</v>
      </c>
      <c r="V9" s="26">
        <v>188.39622641509399</v>
      </c>
      <c r="W9" s="26">
        <v>28.361872497121599</v>
      </c>
      <c r="X9" s="27">
        <v>241.98698113207499</v>
      </c>
      <c r="Y9" s="26">
        <v>36.429625133305798</v>
      </c>
      <c r="Z9" s="32">
        <v>13786</v>
      </c>
      <c r="AA9" s="32">
        <v>3888</v>
      </c>
      <c r="XEV9" s="33"/>
      <c r="XEW9" s="33"/>
      <c r="XEX9" s="33"/>
      <c r="XEY9" s="33"/>
      <c r="XEZ9" s="33"/>
      <c r="XFA9" s="33"/>
      <c r="XFB9" s="33"/>
      <c r="XFC9" s="33"/>
      <c r="XFD9" s="33"/>
    </row>
    <row r="10" spans="1:27 16376:16384" s="9" customFormat="1" ht="18" customHeight="1">
      <c r="A10" s="18" t="s">
        <v>101</v>
      </c>
      <c r="B10" s="16">
        <v>67.113852280571294</v>
      </c>
      <c r="C10" s="16">
        <v>46.334434503265499</v>
      </c>
      <c r="D10" s="17">
        <v>69.038556019051299</v>
      </c>
      <c r="E10" s="16">
        <v>1.88652843413158</v>
      </c>
      <c r="F10" s="17">
        <v>2.8109374890967298</v>
      </c>
      <c r="G10" s="16">
        <v>1.3286640471512801</v>
      </c>
      <c r="H10" s="17">
        <v>1.9797165592533099</v>
      </c>
      <c r="I10" s="16">
        <v>12.4418308288642</v>
      </c>
      <c r="J10" s="17">
        <v>18.5383946921282</v>
      </c>
      <c r="K10" s="16">
        <v>5.1223944671587098</v>
      </c>
      <c r="L10" s="25">
        <v>7.63239524047047</v>
      </c>
      <c r="M10" s="26">
        <v>838.88915771648601</v>
      </c>
      <c r="N10" s="27">
        <v>192.84862743202899</v>
      </c>
      <c r="O10" s="26">
        <v>22.9885707376379</v>
      </c>
      <c r="P10" s="27">
        <v>18.513352070564199</v>
      </c>
      <c r="Q10" s="26">
        <v>2.2068889435833001</v>
      </c>
      <c r="R10" s="27">
        <v>210.09806498507001</v>
      </c>
      <c r="S10" s="26">
        <v>25.044794422778299</v>
      </c>
      <c r="T10" s="26">
        <v>92.564314670752793</v>
      </c>
      <c r="U10" s="26">
        <v>11.034153179750099</v>
      </c>
      <c r="V10" s="26">
        <v>195.267448923464</v>
      </c>
      <c r="W10" s="26">
        <v>23.276906981965901</v>
      </c>
      <c r="X10" s="27">
        <v>129.59734963460599</v>
      </c>
      <c r="Y10" s="26">
        <v>15.448685734284499</v>
      </c>
      <c r="Z10" s="32">
        <v>37666</v>
      </c>
      <c r="AA10" s="32">
        <v>13911</v>
      </c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pans="1:27 16376:16384" s="9" customFormat="1" ht="18" customHeight="1">
      <c r="A11" s="18" t="s">
        <v>102</v>
      </c>
      <c r="B11" s="16">
        <v>106.94075702644299</v>
      </c>
      <c r="C11" s="16">
        <v>79.353277897887907</v>
      </c>
      <c r="D11" s="17">
        <v>74.2030261467727</v>
      </c>
      <c r="E11" s="16">
        <v>3.4380109762181901</v>
      </c>
      <c r="F11" s="17">
        <v>3.21487435830297</v>
      </c>
      <c r="G11" s="16">
        <v>3.3421619823715298</v>
      </c>
      <c r="H11" s="17">
        <v>3.1252462347401599</v>
      </c>
      <c r="I11" s="16">
        <v>15.854696823549</v>
      </c>
      <c r="J11" s="17">
        <v>14.825682241644</v>
      </c>
      <c r="K11" s="16">
        <v>4.9526093464161001</v>
      </c>
      <c r="L11" s="25">
        <v>4.63117101854019</v>
      </c>
      <c r="M11" s="26">
        <v>789.15472067553696</v>
      </c>
      <c r="N11" s="27">
        <v>298.93631292216099</v>
      </c>
      <c r="O11" s="26">
        <v>37.880570829794102</v>
      </c>
      <c r="P11" s="27">
        <v>0</v>
      </c>
      <c r="Q11" s="26">
        <v>0</v>
      </c>
      <c r="R11" s="27">
        <v>142.228200732684</v>
      </c>
      <c r="S11" s="26">
        <v>18.0228536947651</v>
      </c>
      <c r="T11" s="26">
        <v>33.165035061473901</v>
      </c>
      <c r="U11" s="26">
        <v>4.2026023785403801</v>
      </c>
      <c r="V11" s="26">
        <v>150.10952869256701</v>
      </c>
      <c r="W11" s="26">
        <v>19.0215587336371</v>
      </c>
      <c r="X11" s="27">
        <v>164.715643266651</v>
      </c>
      <c r="Y11" s="26">
        <v>20.872414363263299</v>
      </c>
      <c r="Z11" s="32">
        <v>30065</v>
      </c>
      <c r="AA11" s="32">
        <v>8979</v>
      </c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pans="1:27 16376:16384" s="9" customFormat="1" ht="18" customHeight="1">
      <c r="A12" s="18" t="s">
        <v>103</v>
      </c>
      <c r="B12" s="16">
        <v>77.405341501197</v>
      </c>
      <c r="C12" s="16">
        <v>53.6609491620898</v>
      </c>
      <c r="D12" s="17">
        <v>69.324607477198498</v>
      </c>
      <c r="E12" s="16">
        <v>1.17003238980425</v>
      </c>
      <c r="F12" s="17">
        <v>1.51156543865407</v>
      </c>
      <c r="G12" s="16">
        <v>0.15792494014927499</v>
      </c>
      <c r="H12" s="17">
        <v>0.20402331038980401</v>
      </c>
      <c r="I12" s="16">
        <v>11.070905506266699</v>
      </c>
      <c r="J12" s="17">
        <v>14.3025084465205</v>
      </c>
      <c r="K12" s="16">
        <v>11.345529502886899</v>
      </c>
      <c r="L12" s="25">
        <v>14.6572953272372</v>
      </c>
      <c r="M12" s="26">
        <v>409.02564102564099</v>
      </c>
      <c r="N12" s="27">
        <v>169.47051282051299</v>
      </c>
      <c r="O12" s="26">
        <v>41.432735707121402</v>
      </c>
      <c r="P12" s="27">
        <v>5.4451282051282099</v>
      </c>
      <c r="Q12" s="26">
        <v>1.3312437311935801</v>
      </c>
      <c r="R12" s="27">
        <v>20.599487179487198</v>
      </c>
      <c r="S12" s="26">
        <v>5.0362337011033098</v>
      </c>
      <c r="T12" s="26">
        <v>7.8717948717948696</v>
      </c>
      <c r="U12" s="26">
        <v>1.92452357071214</v>
      </c>
      <c r="V12" s="26">
        <v>145.79487179487199</v>
      </c>
      <c r="W12" s="26">
        <v>35.644433299899703</v>
      </c>
      <c r="X12" s="27">
        <v>59.843846153846201</v>
      </c>
      <c r="Y12" s="26">
        <v>14.6308299899699</v>
      </c>
      <c r="Z12" s="32">
        <v>14202</v>
      </c>
      <c r="AA12" s="32">
        <v>3031</v>
      </c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pans="1:27 16376:16384" s="9" customFormat="1" ht="18" customHeight="1">
      <c r="A13" s="18" t="s">
        <v>104</v>
      </c>
      <c r="B13" s="16">
        <v>84.191166536762793</v>
      </c>
      <c r="C13" s="16">
        <v>61.161598250627897</v>
      </c>
      <c r="D13" s="17">
        <v>72.6460990701692</v>
      </c>
      <c r="E13" s="16">
        <v>1.7474538841257501</v>
      </c>
      <c r="F13" s="17">
        <v>2.0755786574862398</v>
      </c>
      <c r="G13" s="16">
        <v>2.0416865852602402</v>
      </c>
      <c r="H13" s="17">
        <v>2.42506033500405</v>
      </c>
      <c r="I13" s="16">
        <v>14.4555555555556</v>
      </c>
      <c r="J13" s="17">
        <v>17.169919541670001</v>
      </c>
      <c r="K13" s="16">
        <v>4.7848722611933798</v>
      </c>
      <c r="L13" s="25">
        <v>5.6833423956704898</v>
      </c>
      <c r="M13" s="26">
        <v>832.55385487528395</v>
      </c>
      <c r="N13" s="27">
        <v>213.22378684807299</v>
      </c>
      <c r="O13" s="26">
        <v>25.6108101114988</v>
      </c>
      <c r="P13" s="27">
        <v>16.272947845805</v>
      </c>
      <c r="Q13" s="26">
        <v>1.9545820069793201</v>
      </c>
      <c r="R13" s="27">
        <v>179.11383219954701</v>
      </c>
      <c r="S13" s="26">
        <v>21.5137833007064</v>
      </c>
      <c r="T13" s="26">
        <v>32.815419501133803</v>
      </c>
      <c r="U13" s="26">
        <v>3.94153715209805</v>
      </c>
      <c r="V13" s="26">
        <v>217.71882086167801</v>
      </c>
      <c r="W13" s="26">
        <v>26.1507192101455</v>
      </c>
      <c r="X13" s="27">
        <v>173.40904761904801</v>
      </c>
      <c r="Y13" s="26">
        <v>20.8285682185718</v>
      </c>
      <c r="Z13" s="32">
        <v>23094</v>
      </c>
      <c r="AA13" s="32">
        <v>3616</v>
      </c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pans="1:27 16376:16384" s="9" customFormat="1" ht="18" customHeight="1">
      <c r="A14" s="18" t="s">
        <v>105</v>
      </c>
      <c r="B14" s="16">
        <v>51.987315367120097</v>
      </c>
      <c r="C14" s="16">
        <v>39.542172037935003</v>
      </c>
      <c r="D14" s="17">
        <v>76.061192540332399</v>
      </c>
      <c r="E14" s="16">
        <v>1.84810968544823</v>
      </c>
      <c r="F14" s="17">
        <v>3.5549242587300101</v>
      </c>
      <c r="G14" s="16">
        <v>0.852081277088787</v>
      </c>
      <c r="H14" s="17">
        <v>1.63901765473294</v>
      </c>
      <c r="I14" s="16">
        <v>8.1959189803887895</v>
      </c>
      <c r="J14" s="17">
        <v>15.7652283494761</v>
      </c>
      <c r="K14" s="16">
        <v>1.54903338625928</v>
      </c>
      <c r="L14" s="25">
        <v>2.9796371967285298</v>
      </c>
      <c r="M14" s="26">
        <v>700.46367598684196</v>
      </c>
      <c r="N14" s="27">
        <v>154.61281249999999</v>
      </c>
      <c r="O14" s="26">
        <v>22.072923664767501</v>
      </c>
      <c r="P14" s="27">
        <v>3.9497368421052599</v>
      </c>
      <c r="Q14" s="26">
        <v>0.56387461298984698</v>
      </c>
      <c r="R14" s="27">
        <v>86.210773026315806</v>
      </c>
      <c r="S14" s="26">
        <v>12.307672186549601</v>
      </c>
      <c r="T14" s="26">
        <v>18.908223684210501</v>
      </c>
      <c r="U14" s="26">
        <v>2.6993867537202201</v>
      </c>
      <c r="V14" s="26">
        <v>162.10814144736801</v>
      </c>
      <c r="W14" s="26">
        <v>23.142976146333901</v>
      </c>
      <c r="X14" s="27">
        <v>274.67398848684201</v>
      </c>
      <c r="Y14" s="26">
        <v>39.213166635638899</v>
      </c>
      <c r="Z14" s="32">
        <v>46606</v>
      </c>
      <c r="AA14" s="32">
        <v>22244</v>
      </c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pans="1:27 16376:16384" s="9" customFormat="1" ht="18" customHeight="1">
      <c r="A15" s="18" t="s">
        <v>106</v>
      </c>
      <c r="B15" s="16">
        <v>73.536647880268006</v>
      </c>
      <c r="C15" s="16">
        <v>43.669444131337798</v>
      </c>
      <c r="D15" s="17">
        <v>59.384599910564503</v>
      </c>
      <c r="E15" s="16">
        <v>2.8599425971152401</v>
      </c>
      <c r="F15" s="17">
        <v>3.8891391973316298</v>
      </c>
      <c r="G15" s="16">
        <v>2.4776053603857502</v>
      </c>
      <c r="H15" s="17">
        <v>3.3692117220515301</v>
      </c>
      <c r="I15" s="16">
        <v>10.5722754503517</v>
      </c>
      <c r="J15" s="17">
        <v>14.3768797668959</v>
      </c>
      <c r="K15" s="16">
        <v>13.957380341077499</v>
      </c>
      <c r="L15" s="25">
        <v>18.980169403156399</v>
      </c>
      <c r="M15" s="26">
        <v>1110.41352995241</v>
      </c>
      <c r="N15" s="27">
        <v>313.01640780768003</v>
      </c>
      <c r="O15" s="26">
        <v>28.189174516010802</v>
      </c>
      <c r="P15" s="27">
        <v>26.5739195133661</v>
      </c>
      <c r="Q15" s="26">
        <v>2.3931552342040598</v>
      </c>
      <c r="R15" s="27">
        <v>190.384770129592</v>
      </c>
      <c r="S15" s="26">
        <v>17.145393584834299</v>
      </c>
      <c r="T15" s="26">
        <v>214.15052726515199</v>
      </c>
      <c r="U15" s="26">
        <v>19.285655432740501</v>
      </c>
      <c r="V15" s="26">
        <v>247.95669413297901</v>
      </c>
      <c r="W15" s="26">
        <v>22.330121837006601</v>
      </c>
      <c r="X15" s="27">
        <v>118.331211103638</v>
      </c>
      <c r="Y15" s="26">
        <v>10.656499395203699</v>
      </c>
      <c r="Z15" s="32">
        <v>47907</v>
      </c>
      <c r="AA15" s="32">
        <v>12631</v>
      </c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pans="1:27 16376:16384" s="9" customFormat="1" ht="18" customHeight="1">
      <c r="A16" s="18" t="s">
        <v>107</v>
      </c>
      <c r="B16" s="16">
        <v>53.209730475486602</v>
      </c>
      <c r="C16" s="16">
        <v>31.458878344419801</v>
      </c>
      <c r="D16" s="17">
        <v>59.122416263530503</v>
      </c>
      <c r="E16" s="16">
        <v>2.8247193890120701</v>
      </c>
      <c r="F16" s="17">
        <v>5.3086519397300904</v>
      </c>
      <c r="G16" s="16">
        <v>3.3398092140921398</v>
      </c>
      <c r="H16" s="17">
        <v>6.2766888391415003</v>
      </c>
      <c r="I16" s="16">
        <v>12.3338999753634</v>
      </c>
      <c r="J16" s="17">
        <v>23.1797828426241</v>
      </c>
      <c r="K16" s="16">
        <v>3.2524235525991601</v>
      </c>
      <c r="L16" s="25">
        <v>6.1124601149737696</v>
      </c>
      <c r="M16" s="26">
        <v>876.10433447099001</v>
      </c>
      <c r="N16" s="27">
        <v>226.34686006825899</v>
      </c>
      <c r="O16" s="26">
        <v>25.835605550899601</v>
      </c>
      <c r="P16" s="27">
        <v>10.1952104664391</v>
      </c>
      <c r="Q16" s="26">
        <v>1.1636982109665299</v>
      </c>
      <c r="R16" s="27">
        <v>225.53281001137699</v>
      </c>
      <c r="S16" s="26">
        <v>25.742688528936199</v>
      </c>
      <c r="T16" s="26">
        <v>50.437838452787197</v>
      </c>
      <c r="U16" s="26">
        <v>5.7570584310877404</v>
      </c>
      <c r="V16" s="26">
        <v>187.73558589306</v>
      </c>
      <c r="W16" s="26">
        <v>21.428450757114302</v>
      </c>
      <c r="X16" s="27">
        <v>175.85602957906701</v>
      </c>
      <c r="Y16" s="26">
        <v>20.072498520995499</v>
      </c>
      <c r="Z16" s="32">
        <v>101475</v>
      </c>
      <c r="AA16" s="32">
        <v>53430</v>
      </c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pans="1:27 16376:16384" s="9" customFormat="1" ht="18" customHeight="1">
      <c r="A17" s="18" t="s">
        <v>108</v>
      </c>
      <c r="B17" s="16">
        <v>68.673730988163697</v>
      </c>
      <c r="C17" s="16">
        <v>43.060982742523301</v>
      </c>
      <c r="D17" s="17">
        <v>62.703718180019997</v>
      </c>
      <c r="E17" s="16">
        <v>2.12028732343463</v>
      </c>
      <c r="F17" s="17">
        <v>3.0874794378072599</v>
      </c>
      <c r="G17" s="16">
        <v>1.2729753335542</v>
      </c>
      <c r="H17" s="17">
        <v>1.8536568717572699</v>
      </c>
      <c r="I17" s="16">
        <v>14.062343764117699</v>
      </c>
      <c r="J17" s="17">
        <v>20.477034758081501</v>
      </c>
      <c r="K17" s="16">
        <v>8.1571418245339302</v>
      </c>
      <c r="L17" s="25">
        <v>11.8781107523339</v>
      </c>
      <c r="M17" s="26">
        <v>872.38797427652696</v>
      </c>
      <c r="N17" s="27">
        <v>191.12668810289401</v>
      </c>
      <c r="O17" s="26">
        <v>21.908450567695599</v>
      </c>
      <c r="P17" s="27">
        <v>13.6120257234727</v>
      </c>
      <c r="Q17" s="26">
        <v>1.56031790038843</v>
      </c>
      <c r="R17" s="27">
        <v>125.77459807074</v>
      </c>
      <c r="S17" s="26">
        <v>14.417277837311399</v>
      </c>
      <c r="T17" s="26">
        <v>122.21221864951799</v>
      </c>
      <c r="U17" s="26">
        <v>14.0089297712831</v>
      </c>
      <c r="V17" s="26">
        <v>181.17684887459799</v>
      </c>
      <c r="W17" s="26">
        <v>20.767921408459198</v>
      </c>
      <c r="X17" s="27">
        <v>238.48559485530501</v>
      </c>
      <c r="Y17" s="26">
        <v>27.337102514862401</v>
      </c>
      <c r="Z17" s="32">
        <v>33203</v>
      </c>
      <c r="AA17" s="32">
        <v>8212</v>
      </c>
      <c r="XEV17" s="33"/>
      <c r="XEW17" s="33"/>
      <c r="XEX17" s="33"/>
      <c r="XEY17" s="33"/>
      <c r="XEZ17" s="33"/>
      <c r="XFA17" s="33"/>
      <c r="XFB17" s="33"/>
      <c r="XFC17" s="33"/>
      <c r="XFD17" s="33"/>
    </row>
    <row r="18" spans="1:27 16376:16384" s="9" customFormat="1" ht="18" customHeight="1">
      <c r="A18" s="18" t="s">
        <v>109</v>
      </c>
      <c r="B18" s="16">
        <v>54.491901095786901</v>
      </c>
      <c r="C18" s="16">
        <v>37.4112733799358</v>
      </c>
      <c r="D18" s="17">
        <v>68.654740663522702</v>
      </c>
      <c r="E18" s="16">
        <v>1.0970149253731301</v>
      </c>
      <c r="F18" s="17">
        <v>2.0131705873957002</v>
      </c>
      <c r="G18" s="16">
        <v>0.25951728698280702</v>
      </c>
      <c r="H18" s="17">
        <v>0.47624928065296002</v>
      </c>
      <c r="I18" s="16">
        <v>13.3399773285471</v>
      </c>
      <c r="J18" s="17">
        <v>24.480660539073298</v>
      </c>
      <c r="K18" s="16">
        <v>2.38411817494804</v>
      </c>
      <c r="L18" s="25">
        <v>4.37517892935539</v>
      </c>
      <c r="M18" s="26">
        <v>821.93730769230797</v>
      </c>
      <c r="N18" s="27">
        <v>178.876752136752</v>
      </c>
      <c r="O18" s="26">
        <v>21.7628218676399</v>
      </c>
      <c r="P18" s="27">
        <v>11.107393162393199</v>
      </c>
      <c r="Q18" s="26">
        <v>1.3513674410982199</v>
      </c>
      <c r="R18" s="27">
        <v>107.893162393162</v>
      </c>
      <c r="S18" s="26">
        <v>13.1266900021957</v>
      </c>
      <c r="T18" s="26">
        <v>17.690170940170901</v>
      </c>
      <c r="U18" s="26">
        <v>2.15225307022969</v>
      </c>
      <c r="V18" s="26">
        <v>195.760683760684</v>
      </c>
      <c r="W18" s="26">
        <v>23.8169848148524</v>
      </c>
      <c r="X18" s="27">
        <v>310.60914529914498</v>
      </c>
      <c r="Y18" s="26">
        <v>37.789882803984099</v>
      </c>
      <c r="Z18" s="32">
        <v>21172</v>
      </c>
      <c r="AA18" s="32">
        <v>6631</v>
      </c>
      <c r="XEV18" s="33"/>
      <c r="XEW18" s="33"/>
      <c r="XEX18" s="33"/>
      <c r="XEY18" s="33"/>
      <c r="XEZ18" s="33"/>
      <c r="XFA18" s="33"/>
      <c r="XFB18" s="33"/>
      <c r="XFC18" s="33"/>
      <c r="XFD18" s="33"/>
    </row>
    <row r="19" spans="1:27 16376:16384" s="9" customFormat="1" ht="18" customHeight="1">
      <c r="A19" s="18" t="s">
        <v>110</v>
      </c>
      <c r="B19" s="16">
        <v>74.727370818006705</v>
      </c>
      <c r="C19" s="16">
        <v>46.150202312138703</v>
      </c>
      <c r="D19" s="17">
        <v>61.758097209835398</v>
      </c>
      <c r="E19" s="16">
        <v>2.0462340164652302</v>
      </c>
      <c r="F19" s="17">
        <v>2.7382657707156501</v>
      </c>
      <c r="G19" s="16">
        <v>2.3465755824137302</v>
      </c>
      <c r="H19" s="17">
        <v>3.1401821805408598</v>
      </c>
      <c r="I19" s="16">
        <v>14.138739709231</v>
      </c>
      <c r="J19" s="17">
        <v>18.9204297628308</v>
      </c>
      <c r="K19" s="16">
        <v>10.045619197757899</v>
      </c>
      <c r="L19" s="25">
        <v>13.4430250760773</v>
      </c>
      <c r="M19" s="26">
        <v>1064.34324951644</v>
      </c>
      <c r="N19" s="27">
        <v>298.33270793036701</v>
      </c>
      <c r="O19" s="26">
        <v>28.029745861206699</v>
      </c>
      <c r="P19" s="27">
        <v>7.7969439071566704</v>
      </c>
      <c r="Q19" s="26">
        <v>0.73255915426710605</v>
      </c>
      <c r="R19" s="27">
        <v>147.53810444874301</v>
      </c>
      <c r="S19" s="26">
        <v>13.861891313330799</v>
      </c>
      <c r="T19" s="26">
        <v>7.0744294003868502</v>
      </c>
      <c r="U19" s="26">
        <v>0.66467555495851005</v>
      </c>
      <c r="V19" s="26">
        <v>242.63539651837499</v>
      </c>
      <c r="W19" s="26">
        <v>22.796724330107899</v>
      </c>
      <c r="X19" s="27">
        <v>360.96566731141201</v>
      </c>
      <c r="Y19" s="26">
        <v>33.914403786129</v>
      </c>
      <c r="Z19" s="32">
        <v>11418</v>
      </c>
      <c r="AA19" s="32">
        <v>1247</v>
      </c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pans="1:27 16376:16384" s="9" customFormat="1" ht="15" customHeight="1">
      <c r="A20" s="19"/>
      <c r="B20" s="20"/>
      <c r="C20" s="20"/>
      <c r="D20" s="20"/>
      <c r="E20" s="20"/>
      <c r="F20" s="21"/>
      <c r="G20" s="20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21"/>
      <c r="W20" s="31"/>
      <c r="X20" s="31"/>
      <c r="Y20" s="31"/>
      <c r="Z20" s="31"/>
      <c r="AA20" s="32"/>
      <c r="XEV20" s="33"/>
      <c r="XEW20" s="33"/>
      <c r="XEX20" s="33"/>
      <c r="XEY20" s="33"/>
      <c r="XEZ20" s="33"/>
      <c r="XFA20" s="33"/>
      <c r="XFB20" s="33"/>
      <c r="XFC20" s="33"/>
      <c r="XFD20" s="33"/>
    </row>
    <row r="21" spans="1:27 16376:16384" s="9" customFormat="1" ht="15" customHeight="1">
      <c r="A21" s="22" t="s">
        <v>111</v>
      </c>
      <c r="B21" s="16">
        <v>117.02028548123999</v>
      </c>
      <c r="C21" s="16">
        <v>88.118572593801005</v>
      </c>
      <c r="D21" s="17">
        <v>75.3019634428492</v>
      </c>
      <c r="E21" s="16">
        <v>1.1256117455138701</v>
      </c>
      <c r="F21" s="17">
        <v>0.96189454750075798</v>
      </c>
      <c r="G21" s="16">
        <v>0.94331158238172896</v>
      </c>
      <c r="H21" s="17">
        <v>0.80610945230770004</v>
      </c>
      <c r="I21" s="16">
        <v>14.2936378466558</v>
      </c>
      <c r="J21" s="17">
        <v>12.214666703190799</v>
      </c>
      <c r="K21" s="16">
        <v>12.539151712887399</v>
      </c>
      <c r="L21" s="25">
        <v>10.715365854151599</v>
      </c>
      <c r="M21" s="26">
        <v>676.10699999999997</v>
      </c>
      <c r="N21" s="27">
        <v>254.45</v>
      </c>
      <c r="O21" s="26">
        <v>37.6345755923249</v>
      </c>
      <c r="P21" s="27">
        <v>14.057</v>
      </c>
      <c r="Q21" s="26">
        <v>2.0791087801191201</v>
      </c>
      <c r="R21" s="27">
        <v>59.9</v>
      </c>
      <c r="S21" s="26">
        <v>8.8595444212232692</v>
      </c>
      <c r="T21" s="26">
        <v>15</v>
      </c>
      <c r="U21" s="26">
        <v>2.21858374488062</v>
      </c>
      <c r="V21" s="26">
        <v>248</v>
      </c>
      <c r="W21" s="26">
        <v>36.680584582026199</v>
      </c>
      <c r="X21" s="27">
        <v>84.7</v>
      </c>
      <c r="Y21" s="26">
        <v>12.527602879425899</v>
      </c>
      <c r="Z21" s="32">
        <v>1226</v>
      </c>
      <c r="AA21" s="32">
        <v>167</v>
      </c>
      <c r="XEV21" s="33"/>
      <c r="XEW21" s="33"/>
      <c r="XEX21" s="33"/>
      <c r="XEY21" s="33"/>
      <c r="XEZ21" s="33"/>
      <c r="XFA21" s="33"/>
      <c r="XFB21" s="33"/>
      <c r="XFC21" s="33"/>
      <c r="XFD21" s="33"/>
    </row>
    <row r="22" spans="1:27 16376:16384" s="9" customFormat="1" ht="15" customHeight="1">
      <c r="A22" s="22" t="s">
        <v>112</v>
      </c>
      <c r="B22" s="23">
        <v>298.41050655542301</v>
      </c>
      <c r="C22" s="23">
        <v>270.17773539928498</v>
      </c>
      <c r="D22" s="24">
        <v>90.538948684471094</v>
      </c>
      <c r="E22" s="23">
        <v>3.1283134684147802</v>
      </c>
      <c r="F22" s="24">
        <v>1.04832551123121</v>
      </c>
      <c r="G22" s="23">
        <v>1.38504767580453</v>
      </c>
      <c r="H22" s="24">
        <v>0.464141726037816</v>
      </c>
      <c r="I22" s="23">
        <v>14.702026221692501</v>
      </c>
      <c r="J22" s="24">
        <v>4.9267790170658499</v>
      </c>
      <c r="K22" s="23">
        <v>9.0173837902264609</v>
      </c>
      <c r="L22" s="28">
        <v>3.0218050611940099</v>
      </c>
      <c r="M22" s="29">
        <v>1875.32</v>
      </c>
      <c r="N22" s="30">
        <v>33.0075</v>
      </c>
      <c r="O22" s="29">
        <v>1.7600996096666199</v>
      </c>
      <c r="P22" s="30">
        <v>0.63749999999999996</v>
      </c>
      <c r="Q22" s="29">
        <v>3.3994198323486102E-2</v>
      </c>
      <c r="R22" s="30">
        <v>22.425000000000001</v>
      </c>
      <c r="S22" s="29">
        <v>1.1957959174967501</v>
      </c>
      <c r="T22" s="29">
        <v>0</v>
      </c>
      <c r="U22" s="29">
        <v>0</v>
      </c>
      <c r="V22" s="29">
        <v>173.25</v>
      </c>
      <c r="W22" s="29">
        <v>9.2384233090885797</v>
      </c>
      <c r="X22" s="30">
        <v>1646</v>
      </c>
      <c r="Y22" s="29">
        <v>87.771686965424607</v>
      </c>
      <c r="Z22" s="32">
        <v>1678</v>
      </c>
      <c r="AA22" s="32">
        <v>0</v>
      </c>
      <c r="XEV22" s="33"/>
      <c r="XEW22" s="33"/>
      <c r="XEX22" s="33"/>
      <c r="XEY22" s="33"/>
      <c r="XEZ22" s="33"/>
      <c r="XFA22" s="33"/>
      <c r="XFB22" s="33"/>
      <c r="XFC22" s="33"/>
      <c r="XFD22" s="33"/>
    </row>
    <row r="23" spans="1:27 16376:16384" s="9" customFormat="1" ht="15" customHeight="1">
      <c r="A23" s="22" t="s">
        <v>113</v>
      </c>
      <c r="B23" s="23">
        <v>234.94828177413299</v>
      </c>
      <c r="C23" s="23">
        <v>163.76250838613501</v>
      </c>
      <c r="D23" s="24">
        <v>69.701513520140296</v>
      </c>
      <c r="E23" s="23">
        <v>3.7483786805814399</v>
      </c>
      <c r="F23" s="24">
        <v>1.5954058707204899</v>
      </c>
      <c r="G23" s="23">
        <v>8.3531121878494208</v>
      </c>
      <c r="H23" s="24">
        <v>3.5552982659731298</v>
      </c>
      <c r="I23" s="23">
        <v>18.3645173313455</v>
      </c>
      <c r="J23" s="24">
        <v>7.816408442178</v>
      </c>
      <c r="K23" s="23">
        <v>40.719765188222098</v>
      </c>
      <c r="L23" s="28">
        <v>17.331373900988101</v>
      </c>
      <c r="M23" s="29">
        <v>1649.76</v>
      </c>
      <c r="N23" s="30">
        <v>624.9</v>
      </c>
      <c r="O23" s="29">
        <v>37.8782368344486</v>
      </c>
      <c r="P23" s="30">
        <v>26.56</v>
      </c>
      <c r="Q23" s="29">
        <v>1.60993114149937</v>
      </c>
      <c r="R23" s="30">
        <v>675.8</v>
      </c>
      <c r="S23" s="29">
        <v>40.963534089806998</v>
      </c>
      <c r="T23" s="29">
        <v>18.5</v>
      </c>
      <c r="U23" s="29">
        <v>1.1213752303365301</v>
      </c>
      <c r="V23" s="29">
        <v>202</v>
      </c>
      <c r="W23" s="29">
        <v>12.2442052177286</v>
      </c>
      <c r="X23" s="30">
        <v>102</v>
      </c>
      <c r="Y23" s="29">
        <v>6.1827174861798104</v>
      </c>
      <c r="Z23" s="32">
        <v>2683</v>
      </c>
      <c r="AA23" s="32">
        <v>0</v>
      </c>
      <c r="XEV23" s="33"/>
      <c r="XEW23" s="33"/>
      <c r="XEX23" s="33"/>
      <c r="XEY23" s="33"/>
      <c r="XEZ23" s="33"/>
      <c r="XFA23" s="33"/>
      <c r="XFB23" s="33"/>
      <c r="XFC23" s="33"/>
      <c r="XFD23" s="33"/>
    </row>
    <row r="24" spans="1:27 16376:16384" s="9" customFormat="1" ht="15" customHeight="1">
      <c r="A24" s="22" t="s">
        <v>114</v>
      </c>
      <c r="B24" s="23">
        <v>77.244596145961495</v>
      </c>
      <c r="C24" s="23">
        <v>56.474428044280401</v>
      </c>
      <c r="D24" s="24">
        <v>73.1111700520336</v>
      </c>
      <c r="E24" s="23">
        <v>0.609159491594916</v>
      </c>
      <c r="F24" s="24">
        <v>0.78861114173455904</v>
      </c>
      <c r="G24" s="23">
        <v>2.2140221402214E-2</v>
      </c>
      <c r="H24" s="24">
        <v>2.86624858007903E-2</v>
      </c>
      <c r="I24" s="23">
        <v>14.5914309143091</v>
      </c>
      <c r="J24" s="24">
        <v>18.889905109655999</v>
      </c>
      <c r="K24" s="23">
        <v>5.5474374743747399</v>
      </c>
      <c r="L24" s="28">
        <v>7.1816512107750601</v>
      </c>
      <c r="M24" s="29">
        <v>0</v>
      </c>
      <c r="N24" s="30">
        <v>0</v>
      </c>
      <c r="O24" s="29">
        <v>0</v>
      </c>
      <c r="P24" s="30">
        <v>0</v>
      </c>
      <c r="Q24" s="29">
        <v>0</v>
      </c>
      <c r="R24" s="30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0">
        <v>0</v>
      </c>
      <c r="Y24" s="29">
        <v>0</v>
      </c>
      <c r="Z24" s="32">
        <v>2439</v>
      </c>
      <c r="AA24" s="32">
        <v>31</v>
      </c>
      <c r="XEV24" s="33"/>
      <c r="XEW24" s="33"/>
      <c r="XEX24" s="33"/>
      <c r="XEY24" s="33"/>
      <c r="XEZ24" s="33"/>
      <c r="XFA24" s="33"/>
      <c r="XFB24" s="33"/>
      <c r="XFC24" s="33"/>
      <c r="XFD24" s="33"/>
    </row>
    <row r="25" spans="1:27 16376:16384" s="9" customFormat="1" ht="15" customHeight="1">
      <c r="A25" s="22" t="s">
        <v>115</v>
      </c>
      <c r="B25" s="23">
        <v>236.97562354763801</v>
      </c>
      <c r="C25" s="23">
        <v>215.11272656855201</v>
      </c>
      <c r="D25" s="24">
        <v>90.774200041426994</v>
      </c>
      <c r="E25" s="23">
        <v>1.39426800929512E-2</v>
      </c>
      <c r="F25" s="24">
        <v>5.8835925333680598E-3</v>
      </c>
      <c r="G25" s="23">
        <v>5.8869093725793999E-2</v>
      </c>
      <c r="H25" s="24">
        <v>2.4841835140887399E-2</v>
      </c>
      <c r="I25" s="23">
        <v>8.9209914794732796</v>
      </c>
      <c r="J25" s="24">
        <v>3.7645186225999998</v>
      </c>
      <c r="K25" s="23">
        <v>12.869093725794</v>
      </c>
      <c r="L25" s="28">
        <v>5.4305559082987198</v>
      </c>
      <c r="M25" s="29">
        <v>1670.72</v>
      </c>
      <c r="N25" s="30">
        <v>40.053333333333299</v>
      </c>
      <c r="O25" s="29">
        <v>2.3973695971397602</v>
      </c>
      <c r="P25" s="30">
        <v>3.6666666666666701</v>
      </c>
      <c r="Q25" s="29">
        <v>0.21946625806039699</v>
      </c>
      <c r="R25" s="30">
        <v>72</v>
      </c>
      <c r="S25" s="29">
        <v>4.3095192491859802</v>
      </c>
      <c r="T25" s="29">
        <v>248.333333333333</v>
      </c>
      <c r="U25" s="29">
        <v>14.863851114090499</v>
      </c>
      <c r="V25" s="29">
        <v>243.333333333333</v>
      </c>
      <c r="W25" s="29">
        <v>14.564578944008201</v>
      </c>
      <c r="X25" s="30">
        <v>1063.3333333333301</v>
      </c>
      <c r="Y25" s="29">
        <v>63.645214837515198</v>
      </c>
      <c r="Z25" s="32">
        <v>1291</v>
      </c>
      <c r="AA25" s="32">
        <v>2</v>
      </c>
      <c r="XEV25" s="33"/>
      <c r="XEW25" s="33"/>
      <c r="XEX25" s="33"/>
      <c r="XEY25" s="33"/>
      <c r="XEZ25" s="33"/>
      <c r="XFA25" s="33"/>
      <c r="XFB25" s="33"/>
      <c r="XFC25" s="33"/>
      <c r="XFD25" s="33"/>
    </row>
    <row r="26" spans="1:27 16376:16384" s="9" customFormat="1" ht="15" customHeight="1">
      <c r="A26" s="22" t="s">
        <v>116</v>
      </c>
      <c r="B26" s="23">
        <v>364.56746704331402</v>
      </c>
      <c r="C26" s="23">
        <v>344.230103578154</v>
      </c>
      <c r="D26" s="24">
        <v>94.421508965103598</v>
      </c>
      <c r="E26" s="23">
        <v>0.51487758945386097</v>
      </c>
      <c r="F26" s="24">
        <v>0.14122971356429001</v>
      </c>
      <c r="G26" s="23">
        <v>0.16831450094162001</v>
      </c>
      <c r="H26" s="24">
        <v>4.6168272310930597E-2</v>
      </c>
      <c r="I26" s="23">
        <v>15.384651600753299</v>
      </c>
      <c r="J26" s="24">
        <v>4.2199738022497302</v>
      </c>
      <c r="K26" s="23">
        <v>4.2695197740113002</v>
      </c>
      <c r="L26" s="28">
        <v>1.17111924677142</v>
      </c>
      <c r="M26" s="29">
        <v>0</v>
      </c>
      <c r="N26" s="30">
        <v>0</v>
      </c>
      <c r="O26" s="29">
        <v>0</v>
      </c>
      <c r="P26" s="30">
        <v>0</v>
      </c>
      <c r="Q26" s="29">
        <v>0</v>
      </c>
      <c r="R26" s="30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30">
        <v>0</v>
      </c>
      <c r="Y26" s="29">
        <v>0</v>
      </c>
      <c r="Z26" s="32">
        <v>2124</v>
      </c>
      <c r="AA26" s="32">
        <v>0</v>
      </c>
      <c r="XEV26" s="33"/>
      <c r="XEW26" s="33"/>
      <c r="XEX26" s="33"/>
      <c r="XEY26" s="33"/>
      <c r="XEZ26" s="33"/>
      <c r="XFA26" s="33"/>
      <c r="XFB26" s="33"/>
      <c r="XFC26" s="33"/>
      <c r="XFD26" s="33"/>
    </row>
    <row r="27" spans="1:27 16376:16384" s="9" customFormat="1" ht="15" customHeight="1">
      <c r="A27" s="22" t="s">
        <v>117</v>
      </c>
      <c r="B27" s="23">
        <v>175.69709370424599</v>
      </c>
      <c r="C27" s="23">
        <v>159.36488286969299</v>
      </c>
      <c r="D27" s="24">
        <v>90.704336372207905</v>
      </c>
      <c r="E27" s="23">
        <v>1.66068814055637</v>
      </c>
      <c r="F27" s="24">
        <v>0.94519955085417295</v>
      </c>
      <c r="G27" s="23">
        <v>0.59699853587115703</v>
      </c>
      <c r="H27" s="24">
        <v>0.33978850946509997</v>
      </c>
      <c r="I27" s="23">
        <v>13.073206442166899</v>
      </c>
      <c r="J27" s="24">
        <v>7.4407641962326796</v>
      </c>
      <c r="K27" s="23">
        <v>1.0013177159590001</v>
      </c>
      <c r="L27" s="28">
        <v>0.56991137124017499</v>
      </c>
      <c r="M27" s="29">
        <v>0</v>
      </c>
      <c r="N27" s="30">
        <v>0</v>
      </c>
      <c r="O27" s="29">
        <v>0</v>
      </c>
      <c r="P27" s="30">
        <v>0</v>
      </c>
      <c r="Q27" s="29">
        <v>0</v>
      </c>
      <c r="R27" s="30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29">
        <v>0</v>
      </c>
      <c r="Z27" s="32">
        <v>1366</v>
      </c>
      <c r="AA27" s="32">
        <v>0</v>
      </c>
      <c r="XEV27" s="33"/>
      <c r="XEW27" s="33"/>
      <c r="XEX27" s="33"/>
      <c r="XEY27" s="33"/>
      <c r="XEZ27" s="33"/>
      <c r="XFA27" s="33"/>
      <c r="XFB27" s="33"/>
      <c r="XFC27" s="33"/>
      <c r="XFD27" s="33"/>
    </row>
    <row r="28" spans="1:27 16376:16384" s="9" customFormat="1" ht="15" customHeight="1">
      <c r="A28" s="22" t="s">
        <v>118</v>
      </c>
      <c r="B28" s="23">
        <v>74.285987887963699</v>
      </c>
      <c r="C28" s="23">
        <v>56.105435276305798</v>
      </c>
      <c r="D28" s="24">
        <v>75.526269315988202</v>
      </c>
      <c r="E28" s="23">
        <v>0.86956850870552604</v>
      </c>
      <c r="F28" s="24">
        <v>1.1705686811582701</v>
      </c>
      <c r="G28" s="23">
        <v>1.6351249053747201</v>
      </c>
      <c r="H28" s="24">
        <v>2.2011215733454002</v>
      </c>
      <c r="I28" s="23">
        <v>14.420893262679799</v>
      </c>
      <c r="J28" s="24">
        <v>19.412669431587901</v>
      </c>
      <c r="K28" s="23">
        <v>1.2549659348978</v>
      </c>
      <c r="L28" s="28">
        <v>1.68937099792025</v>
      </c>
      <c r="M28" s="29">
        <v>736.42825396825401</v>
      </c>
      <c r="N28" s="30">
        <v>119.897301587302</v>
      </c>
      <c r="O28" s="29">
        <v>16.280920909977802</v>
      </c>
      <c r="P28" s="30">
        <v>2.88619047619048</v>
      </c>
      <c r="Q28" s="29">
        <v>0.391917401408514</v>
      </c>
      <c r="R28" s="30">
        <v>70.658730158730194</v>
      </c>
      <c r="S28" s="29">
        <v>9.5947880568113195</v>
      </c>
      <c r="T28" s="29">
        <v>60.158730158730201</v>
      </c>
      <c r="U28" s="29">
        <v>8.1689872481893495</v>
      </c>
      <c r="V28" s="29">
        <v>207.17460317460299</v>
      </c>
      <c r="W28" s="29">
        <v>28.1323539745033</v>
      </c>
      <c r="X28" s="30">
        <v>275.65269841269799</v>
      </c>
      <c r="Y28" s="29">
        <v>37.431032409109797</v>
      </c>
      <c r="Z28" s="32">
        <v>1321</v>
      </c>
      <c r="AA28" s="32">
        <v>0</v>
      </c>
      <c r="XEV28" s="33"/>
      <c r="XEW28" s="33"/>
      <c r="XEX28" s="33"/>
      <c r="XEY28" s="33"/>
      <c r="XEZ28" s="33"/>
      <c r="XFA28" s="33"/>
      <c r="XFB28" s="33"/>
      <c r="XFC28" s="33"/>
      <c r="XFD28" s="33"/>
    </row>
    <row r="29" spans="1:27 16376:16384" s="9" customFormat="1" ht="15" customHeight="1">
      <c r="A29" s="22" t="s">
        <v>119</v>
      </c>
      <c r="B29" s="23">
        <v>65.969688581314898</v>
      </c>
      <c r="C29" s="23">
        <v>48.992016806722702</v>
      </c>
      <c r="D29" s="24">
        <v>74.264435470745994</v>
      </c>
      <c r="E29" s="23">
        <v>0.56005931784478502</v>
      </c>
      <c r="F29" s="24">
        <v>0.84896462282742202</v>
      </c>
      <c r="G29" s="23">
        <v>0.12629757785467099</v>
      </c>
      <c r="H29" s="24">
        <v>0.191447891555522</v>
      </c>
      <c r="I29" s="23">
        <v>14.2432031636184</v>
      </c>
      <c r="J29" s="24">
        <v>21.5905266038388</v>
      </c>
      <c r="K29" s="23">
        <v>2.0481117152743402</v>
      </c>
      <c r="L29" s="28">
        <v>3.10462541103225</v>
      </c>
      <c r="M29" s="29">
        <v>568.02368421052597</v>
      </c>
      <c r="N29" s="30">
        <v>89.838421052631602</v>
      </c>
      <c r="O29" s="29">
        <v>15.8159639377528</v>
      </c>
      <c r="P29" s="30">
        <v>7.09578947368421</v>
      </c>
      <c r="Q29" s="29">
        <v>1.24920662129544</v>
      </c>
      <c r="R29" s="30">
        <v>9.6421052631578892</v>
      </c>
      <c r="S29" s="29">
        <v>1.6974829626266501</v>
      </c>
      <c r="T29" s="29">
        <v>0</v>
      </c>
      <c r="U29" s="29">
        <v>0</v>
      </c>
      <c r="V29" s="29">
        <v>133.42105263157899</v>
      </c>
      <c r="W29" s="29">
        <v>23.488642523245399</v>
      </c>
      <c r="X29" s="30">
        <v>328.02631578947398</v>
      </c>
      <c r="Y29" s="29">
        <v>57.748703955079698</v>
      </c>
      <c r="Z29" s="32">
        <v>2023</v>
      </c>
      <c r="AA29" s="32">
        <v>467</v>
      </c>
      <c r="XEV29" s="33"/>
      <c r="XEW29" s="33"/>
      <c r="XEX29" s="33"/>
      <c r="XEY29" s="33"/>
      <c r="XEZ29" s="33"/>
      <c r="XFA29" s="33"/>
      <c r="XFB29" s="33"/>
      <c r="XFC29" s="33"/>
      <c r="XFD29" s="33"/>
    </row>
    <row r="30" spans="1:27 16376:16384" s="9" customFormat="1" ht="15" customHeight="1">
      <c r="A30" s="22" t="s">
        <v>120</v>
      </c>
      <c r="B30" s="23">
        <v>70.734916492693102</v>
      </c>
      <c r="C30" s="23">
        <v>56.738157620041797</v>
      </c>
      <c r="D30" s="24">
        <v>80.212376621527198</v>
      </c>
      <c r="E30" s="23">
        <v>0.129436325678497</v>
      </c>
      <c r="F30" s="24">
        <v>0.182987882217784</v>
      </c>
      <c r="G30" s="23">
        <v>0</v>
      </c>
      <c r="H30" s="24">
        <v>0</v>
      </c>
      <c r="I30" s="23">
        <v>12.8366388308977</v>
      </c>
      <c r="J30" s="24">
        <v>18.147528077203201</v>
      </c>
      <c r="K30" s="23">
        <v>1.0306837160751601</v>
      </c>
      <c r="L30" s="28">
        <v>1.45710741905184</v>
      </c>
      <c r="M30" s="29">
        <v>493.56571428571402</v>
      </c>
      <c r="N30" s="30">
        <v>173.96428571428601</v>
      </c>
      <c r="O30" s="29">
        <v>35.246428323338002</v>
      </c>
      <c r="P30" s="30">
        <v>9.8871428571428606</v>
      </c>
      <c r="Q30" s="29">
        <v>2.00320698358302</v>
      </c>
      <c r="R30" s="30">
        <v>25.571428571428601</v>
      </c>
      <c r="S30" s="29">
        <v>5.1809572325005204</v>
      </c>
      <c r="T30" s="29">
        <v>0</v>
      </c>
      <c r="U30" s="29">
        <v>0</v>
      </c>
      <c r="V30" s="29">
        <v>182.71428571428601</v>
      </c>
      <c r="W30" s="29">
        <v>37.019241901498098</v>
      </c>
      <c r="X30" s="30">
        <v>101.428571428571</v>
      </c>
      <c r="Y30" s="29">
        <v>20.550165559080298</v>
      </c>
      <c r="Z30" s="32">
        <v>1916</v>
      </c>
      <c r="AA30" s="32">
        <v>987</v>
      </c>
      <c r="XEV30" s="33"/>
      <c r="XEW30" s="33"/>
      <c r="XEX30" s="33"/>
      <c r="XEY30" s="33"/>
      <c r="XEZ30" s="33"/>
      <c r="XFA30" s="33"/>
      <c r="XFB30" s="33"/>
      <c r="XFC30" s="33"/>
      <c r="XFD30" s="33"/>
    </row>
    <row r="31" spans="1:27 16376:16384" s="9" customFormat="1" ht="15" customHeight="1">
      <c r="A31" s="22" t="s">
        <v>121</v>
      </c>
      <c r="B31" s="23">
        <v>52.960321969696999</v>
      </c>
      <c r="C31" s="23">
        <v>39.056226325757599</v>
      </c>
      <c r="D31" s="24">
        <v>73.746202578045001</v>
      </c>
      <c r="E31" s="23">
        <v>0.306628787878788</v>
      </c>
      <c r="F31" s="24">
        <v>0.57897833033234902</v>
      </c>
      <c r="G31" s="23">
        <v>8.7594696969696996E-3</v>
      </c>
      <c r="H31" s="24">
        <v>1.6539683618203301E-2</v>
      </c>
      <c r="I31" s="23">
        <v>12.4535984848485</v>
      </c>
      <c r="J31" s="24">
        <v>23.514959920323399</v>
      </c>
      <c r="K31" s="23">
        <v>1.1351089015151501</v>
      </c>
      <c r="L31" s="28">
        <v>2.14331948768106</v>
      </c>
      <c r="M31" s="29">
        <v>621.094285714286</v>
      </c>
      <c r="N31" s="30">
        <v>243.76571428571401</v>
      </c>
      <c r="O31" s="29">
        <v>39.2477792651679</v>
      </c>
      <c r="P31" s="30">
        <v>8.0357142857142794</v>
      </c>
      <c r="Q31" s="29">
        <v>1.2937994231379599</v>
      </c>
      <c r="R31" s="30">
        <v>106.328571428571</v>
      </c>
      <c r="S31" s="29">
        <v>17.119553966961501</v>
      </c>
      <c r="T31" s="29">
        <v>1.3214285714285701</v>
      </c>
      <c r="U31" s="29">
        <v>0.21275812736046501</v>
      </c>
      <c r="V31" s="29">
        <v>190.28571428571399</v>
      </c>
      <c r="W31" s="29">
        <v>30.637170339907001</v>
      </c>
      <c r="X31" s="30">
        <v>71.357142857142904</v>
      </c>
      <c r="Y31" s="29">
        <v>11.488938877465101</v>
      </c>
      <c r="Z31" s="32">
        <v>2112</v>
      </c>
      <c r="AA31" s="32">
        <v>763</v>
      </c>
      <c r="XEV31" s="33"/>
      <c r="XEW31" s="33"/>
      <c r="XEX31" s="33"/>
      <c r="XEY31" s="33"/>
      <c r="XEZ31" s="33"/>
      <c r="XFA31" s="33"/>
      <c r="XFB31" s="33"/>
      <c r="XFC31" s="33"/>
      <c r="XFD31" s="33"/>
    </row>
    <row r="32" spans="1:27 16376:16384" s="9" customFormat="1" ht="15" customHeight="1">
      <c r="A32" s="22" t="s">
        <v>122</v>
      </c>
      <c r="B32" s="23">
        <v>49.819186046511597</v>
      </c>
      <c r="C32" s="23">
        <v>37.058190834473301</v>
      </c>
      <c r="D32" s="24">
        <v>74.385379961598503</v>
      </c>
      <c r="E32" s="23">
        <v>0.39599863201094399</v>
      </c>
      <c r="F32" s="24">
        <v>0.79487174206586997</v>
      </c>
      <c r="G32" s="23">
        <v>0.113885088919289</v>
      </c>
      <c r="H32" s="24">
        <v>0.22859684783481701</v>
      </c>
      <c r="I32" s="23">
        <v>11.7547879616963</v>
      </c>
      <c r="J32" s="24">
        <v>23.594901672464001</v>
      </c>
      <c r="K32" s="23">
        <v>0.496323529411765</v>
      </c>
      <c r="L32" s="28">
        <v>0.99624977603687204</v>
      </c>
      <c r="M32" s="29">
        <v>357.90666666666698</v>
      </c>
      <c r="N32" s="30">
        <v>18.48</v>
      </c>
      <c r="O32" s="29">
        <v>5.1633572998547104</v>
      </c>
      <c r="P32" s="30">
        <v>5.9266666666666703</v>
      </c>
      <c r="Q32" s="29">
        <v>1.6559251946503699</v>
      </c>
      <c r="R32" s="30">
        <v>54</v>
      </c>
      <c r="S32" s="29">
        <v>15.0877323697053</v>
      </c>
      <c r="T32" s="29">
        <v>18.5</v>
      </c>
      <c r="U32" s="29">
        <v>5.1689453488805297</v>
      </c>
      <c r="V32" s="29">
        <v>146.666666666667</v>
      </c>
      <c r="W32" s="29">
        <v>40.9790261893231</v>
      </c>
      <c r="X32" s="30">
        <v>114.333333333333</v>
      </c>
      <c r="Y32" s="29">
        <v>31.945013597586001</v>
      </c>
      <c r="Z32" s="32">
        <v>2924</v>
      </c>
      <c r="AA32" s="32">
        <v>1671</v>
      </c>
      <c r="XEV32" s="33"/>
      <c r="XEW32" s="33"/>
      <c r="XEX32" s="33"/>
      <c r="XEY32" s="33"/>
      <c r="XEZ32" s="33"/>
      <c r="XFA32" s="33"/>
      <c r="XFB32" s="33"/>
      <c r="XFC32" s="33"/>
      <c r="XFD32" s="33"/>
    </row>
    <row r="33" spans="1:27 16376:16384" s="9" customFormat="1" ht="15" customHeight="1">
      <c r="A33" s="22" t="s">
        <v>123</v>
      </c>
      <c r="B33" s="23">
        <v>48.230377764127802</v>
      </c>
      <c r="C33" s="23">
        <v>24.493292383292399</v>
      </c>
      <c r="D33" s="24">
        <v>50.783953016245597</v>
      </c>
      <c r="E33" s="23">
        <v>2.22146805896806</v>
      </c>
      <c r="F33" s="24">
        <v>4.6059520201815998</v>
      </c>
      <c r="G33" s="23">
        <v>2.9200859950859899</v>
      </c>
      <c r="H33" s="24">
        <v>6.0544539156769002</v>
      </c>
      <c r="I33" s="23">
        <v>13.9198402948403</v>
      </c>
      <c r="J33" s="24">
        <v>28.861147144473399</v>
      </c>
      <c r="K33" s="23">
        <v>4.6756910319410299</v>
      </c>
      <c r="L33" s="28">
        <v>9.6944939034225506</v>
      </c>
      <c r="M33" s="29">
        <v>796.491402439024</v>
      </c>
      <c r="N33" s="30">
        <v>138.541097560976</v>
      </c>
      <c r="O33" s="29">
        <v>17.3939225378621</v>
      </c>
      <c r="P33" s="30">
        <v>14.047256097561</v>
      </c>
      <c r="Q33" s="29">
        <v>1.7636418992779199</v>
      </c>
      <c r="R33" s="30">
        <v>204.93414634146299</v>
      </c>
      <c r="S33" s="29">
        <v>25.729611859451602</v>
      </c>
      <c r="T33" s="29">
        <v>185.67926829268299</v>
      </c>
      <c r="U33" s="29">
        <v>23.312149726173299</v>
      </c>
      <c r="V33" s="29">
        <v>170.121951219512</v>
      </c>
      <c r="W33" s="29">
        <v>21.358918715074999</v>
      </c>
      <c r="X33" s="30">
        <v>83.167682926829301</v>
      </c>
      <c r="Y33" s="29">
        <v>10.4417552621601</v>
      </c>
      <c r="Z33" s="32">
        <v>3256</v>
      </c>
      <c r="AA33" s="32">
        <v>831</v>
      </c>
      <c r="XEV33" s="33"/>
      <c r="XEW33" s="33"/>
      <c r="XEX33" s="33"/>
      <c r="XEY33" s="33"/>
      <c r="XEZ33" s="33"/>
      <c r="XFA33" s="33"/>
      <c r="XFB33" s="33"/>
      <c r="XFC33" s="33"/>
      <c r="XFD33" s="33"/>
    </row>
    <row r="34" spans="1:27 16376:16384" s="9" customFormat="1" ht="15" customHeight="1">
      <c r="A34" s="22" t="s">
        <v>124</v>
      </c>
      <c r="B34" s="23">
        <v>45.885305343511497</v>
      </c>
      <c r="C34" s="23">
        <v>26.148707061068698</v>
      </c>
      <c r="D34" s="24">
        <v>56.987104837401603</v>
      </c>
      <c r="E34" s="23">
        <v>2.1870229007633601</v>
      </c>
      <c r="F34" s="24">
        <v>4.7662816764335201</v>
      </c>
      <c r="G34" s="23">
        <v>2.1044847328244298</v>
      </c>
      <c r="H34" s="24">
        <v>4.5864023723272904</v>
      </c>
      <c r="I34" s="23">
        <v>12.6240458015267</v>
      </c>
      <c r="J34" s="24">
        <v>27.512175645382001</v>
      </c>
      <c r="K34" s="23">
        <v>2.8210448473282401</v>
      </c>
      <c r="L34" s="28">
        <v>6.1480354684556202</v>
      </c>
      <c r="M34" s="29">
        <v>764.02631578947398</v>
      </c>
      <c r="N34" s="30">
        <v>132.75789473684199</v>
      </c>
      <c r="O34" s="29">
        <v>17.376089277718499</v>
      </c>
      <c r="P34" s="30">
        <v>30.531578947368399</v>
      </c>
      <c r="Q34" s="29">
        <v>3.9961423208073601</v>
      </c>
      <c r="R34" s="30">
        <v>189.605263157895</v>
      </c>
      <c r="S34" s="29">
        <v>24.8165880205284</v>
      </c>
      <c r="T34" s="29">
        <v>89.421052631578902</v>
      </c>
      <c r="U34" s="29">
        <v>11.703923121964699</v>
      </c>
      <c r="V34" s="29">
        <v>210.52631578947401</v>
      </c>
      <c r="W34" s="29">
        <v>27.554851376020402</v>
      </c>
      <c r="X34" s="30">
        <v>111.18421052631599</v>
      </c>
      <c r="Y34" s="29">
        <v>14.5524058829608</v>
      </c>
      <c r="Z34" s="32">
        <v>2096</v>
      </c>
      <c r="AA34" s="32">
        <v>1027</v>
      </c>
      <c r="XEV34" s="33"/>
      <c r="XEW34" s="33"/>
      <c r="XEX34" s="33"/>
      <c r="XEY34" s="33"/>
      <c r="XEZ34" s="33"/>
      <c r="XFA34" s="33"/>
      <c r="XFB34" s="33"/>
      <c r="XFC34" s="33"/>
      <c r="XFD34" s="33"/>
    </row>
    <row r="35" spans="1:27 16376:16384" s="9" customFormat="1" ht="15" customHeight="1">
      <c r="A35" s="22" t="s">
        <v>125</v>
      </c>
      <c r="B35" s="23">
        <v>36.815428194993402</v>
      </c>
      <c r="C35" s="23">
        <v>19.5517984189723</v>
      </c>
      <c r="D35" s="24">
        <v>53.107621933434999</v>
      </c>
      <c r="E35" s="23">
        <v>2.6653491436100101</v>
      </c>
      <c r="F35" s="24">
        <v>7.2397613562796401</v>
      </c>
      <c r="G35" s="23">
        <v>0.16337285902503301</v>
      </c>
      <c r="H35" s="24">
        <v>0.44376194175910799</v>
      </c>
      <c r="I35" s="23">
        <v>11.9038208168643</v>
      </c>
      <c r="J35" s="24">
        <v>32.333783417689901</v>
      </c>
      <c r="K35" s="23">
        <v>2.5310869565217402</v>
      </c>
      <c r="L35" s="28">
        <v>6.8750713508364001</v>
      </c>
      <c r="M35" s="29">
        <v>464.51499999999999</v>
      </c>
      <c r="N35" s="30">
        <v>112.52</v>
      </c>
      <c r="O35" s="29">
        <v>24.2231144311809</v>
      </c>
      <c r="P35" s="30">
        <v>17.995000000000001</v>
      </c>
      <c r="Q35" s="29">
        <v>3.8739330269205499</v>
      </c>
      <c r="R35" s="30">
        <v>83.5</v>
      </c>
      <c r="S35" s="29">
        <v>17.9757381354746</v>
      </c>
      <c r="T35" s="29">
        <v>10</v>
      </c>
      <c r="U35" s="29">
        <v>2.15278301023648</v>
      </c>
      <c r="V35" s="29">
        <v>189</v>
      </c>
      <c r="W35" s="29">
        <v>40.687598893469499</v>
      </c>
      <c r="X35" s="30">
        <v>51.5</v>
      </c>
      <c r="Y35" s="29">
        <v>11.0868325027179</v>
      </c>
      <c r="Z35" s="32">
        <v>1518</v>
      </c>
      <c r="AA35" s="32">
        <v>924</v>
      </c>
      <c r="XEV35" s="33"/>
      <c r="XEW35" s="33"/>
      <c r="XEX35" s="33"/>
      <c r="XEY35" s="33"/>
      <c r="XEZ35" s="33"/>
      <c r="XFA35" s="33"/>
      <c r="XFB35" s="33"/>
      <c r="XFC35" s="33"/>
      <c r="XFD35" s="33"/>
    </row>
    <row r="36" spans="1:27 16376:16384" s="9" customFormat="1" ht="15" customHeight="1">
      <c r="A36" s="22" t="s">
        <v>126</v>
      </c>
      <c r="B36" s="23">
        <v>54.174521819870002</v>
      </c>
      <c r="C36" s="23">
        <v>32.840663881151301</v>
      </c>
      <c r="D36" s="24">
        <v>60.620126911957598</v>
      </c>
      <c r="E36" s="23">
        <v>2.2319405756731698</v>
      </c>
      <c r="F36" s="24">
        <v>4.11990821643864</v>
      </c>
      <c r="G36" s="23">
        <v>1.0831012070566399</v>
      </c>
      <c r="H36" s="24">
        <v>1.9992815269472</v>
      </c>
      <c r="I36" s="23">
        <v>13.223769730733499</v>
      </c>
      <c r="J36" s="24">
        <v>24.409573516315401</v>
      </c>
      <c r="K36" s="23">
        <v>4.7950464252553404</v>
      </c>
      <c r="L36" s="28">
        <v>8.8511098283411602</v>
      </c>
      <c r="M36" s="29">
        <v>626.776897777778</v>
      </c>
      <c r="N36" s="30">
        <v>129.968497777778</v>
      </c>
      <c r="O36" s="29">
        <v>20.7360064224731</v>
      </c>
      <c r="P36" s="30">
        <v>18.373200000000001</v>
      </c>
      <c r="Q36" s="29">
        <v>2.9313779855546298</v>
      </c>
      <c r="R36" s="30">
        <v>142.47431111111101</v>
      </c>
      <c r="S36" s="29">
        <v>22.731263965894499</v>
      </c>
      <c r="T36" s="29">
        <v>13.3115555555556</v>
      </c>
      <c r="U36" s="29">
        <v>2.1238108173341002</v>
      </c>
      <c r="V36" s="29">
        <v>237.16800000000001</v>
      </c>
      <c r="W36" s="29">
        <v>37.839301486840597</v>
      </c>
      <c r="X36" s="30">
        <v>85.481333333333296</v>
      </c>
      <c r="Y36" s="29">
        <v>13.6382393219031</v>
      </c>
      <c r="Z36" s="32">
        <v>2154</v>
      </c>
      <c r="AA36" s="32">
        <v>521</v>
      </c>
      <c r="XEV36" s="33"/>
      <c r="XEW36" s="33"/>
      <c r="XEX36" s="33"/>
      <c r="XEY36" s="33"/>
      <c r="XEZ36" s="33"/>
      <c r="XFA36" s="33"/>
      <c r="XFB36" s="33"/>
      <c r="XFC36" s="33"/>
      <c r="XFD36" s="33"/>
    </row>
    <row r="37" spans="1:27 16376:16384" s="9" customFormat="1" ht="15" customHeight="1">
      <c r="A37" s="22" t="s">
        <v>127</v>
      </c>
      <c r="B37" s="23">
        <v>44.466881293057803</v>
      </c>
      <c r="C37" s="23">
        <v>28.2149072602014</v>
      </c>
      <c r="D37" s="24">
        <v>63.4515091675798</v>
      </c>
      <c r="E37" s="23">
        <v>1.3279809220985701</v>
      </c>
      <c r="F37" s="24">
        <v>2.9864494281632799</v>
      </c>
      <c r="G37" s="23">
        <v>0.18322734499205101</v>
      </c>
      <c r="H37" s="24">
        <v>0.41205350963225001</v>
      </c>
      <c r="I37" s="23">
        <v>12.17355590885</v>
      </c>
      <c r="J37" s="24">
        <v>27.376680250230599</v>
      </c>
      <c r="K37" s="23">
        <v>2.5672098569157402</v>
      </c>
      <c r="L37" s="28">
        <v>5.7733076443940696</v>
      </c>
      <c r="M37" s="29">
        <v>697.73387096774195</v>
      </c>
      <c r="N37" s="30">
        <v>190.782903225806</v>
      </c>
      <c r="O37" s="29">
        <v>27.343219408453599</v>
      </c>
      <c r="P37" s="30">
        <v>22.309032258064502</v>
      </c>
      <c r="Q37" s="29">
        <v>3.1973554941689102</v>
      </c>
      <c r="R37" s="30">
        <v>154.27096774193501</v>
      </c>
      <c r="S37" s="29">
        <v>22.110287913637499</v>
      </c>
      <c r="T37" s="29">
        <v>82.887096774193594</v>
      </c>
      <c r="U37" s="29">
        <v>11.879471561160001</v>
      </c>
      <c r="V37" s="29">
        <v>179.83870967741899</v>
      </c>
      <c r="W37" s="29">
        <v>25.774685329234</v>
      </c>
      <c r="X37" s="30">
        <v>67.645161290322605</v>
      </c>
      <c r="Y37" s="29">
        <v>9.6949802933459708</v>
      </c>
      <c r="Z37" s="32">
        <v>3774</v>
      </c>
      <c r="AA37" s="32">
        <v>1659</v>
      </c>
      <c r="XEV37" s="33"/>
      <c r="XEW37" s="33"/>
      <c r="XEX37" s="33"/>
      <c r="XEY37" s="33"/>
      <c r="XEZ37" s="33"/>
      <c r="XFA37" s="33"/>
      <c r="XFB37" s="33"/>
      <c r="XFC37" s="33"/>
      <c r="XFD37" s="33"/>
    </row>
    <row r="38" spans="1:27 16376:16384" s="9" customFormat="1" ht="15" customHeight="1">
      <c r="A38" s="22" t="s">
        <v>128</v>
      </c>
      <c r="B38" s="23">
        <v>60.318619505494503</v>
      </c>
      <c r="C38" s="23">
        <v>40.911771978022003</v>
      </c>
      <c r="D38" s="24">
        <v>67.826107947140997</v>
      </c>
      <c r="E38" s="23">
        <v>2.1798248626373602</v>
      </c>
      <c r="F38" s="24">
        <v>3.6138507155966999</v>
      </c>
      <c r="G38" s="23">
        <v>0.65796703296703296</v>
      </c>
      <c r="H38" s="24">
        <v>1.0908191174817901</v>
      </c>
      <c r="I38" s="23">
        <v>12.9371565934066</v>
      </c>
      <c r="J38" s="24">
        <v>21.448031635120799</v>
      </c>
      <c r="K38" s="23">
        <v>3.6318990384615399</v>
      </c>
      <c r="L38" s="28">
        <v>6.0211905846596903</v>
      </c>
      <c r="M38" s="29">
        <v>813.75826923076897</v>
      </c>
      <c r="N38" s="30">
        <v>236.25365384615401</v>
      </c>
      <c r="O38" s="29">
        <v>29.0324120539482</v>
      </c>
      <c r="P38" s="30">
        <v>1.0719230769230801</v>
      </c>
      <c r="Q38" s="29">
        <v>0.13172499960416301</v>
      </c>
      <c r="R38" s="30">
        <v>224.63461538461499</v>
      </c>
      <c r="S38" s="29">
        <v>27.604587735490298</v>
      </c>
      <c r="T38" s="29">
        <v>56.923076923076898</v>
      </c>
      <c r="U38" s="29">
        <v>6.9950842990370203</v>
      </c>
      <c r="V38" s="29">
        <v>101.55769230769199</v>
      </c>
      <c r="W38" s="29">
        <v>12.4800811429779</v>
      </c>
      <c r="X38" s="30">
        <v>193.31730769230799</v>
      </c>
      <c r="Y38" s="29">
        <v>23.756109768942402</v>
      </c>
      <c r="Z38" s="32">
        <v>2912</v>
      </c>
      <c r="AA38" s="32">
        <v>1010</v>
      </c>
      <c r="XEV38" s="33"/>
      <c r="XEW38" s="33"/>
      <c r="XEX38" s="33"/>
      <c r="XEY38" s="33"/>
      <c r="XEZ38" s="33"/>
      <c r="XFA38" s="33"/>
      <c r="XFB38" s="33"/>
      <c r="XFC38" s="33"/>
      <c r="XFD38" s="33"/>
    </row>
    <row r="39" spans="1:27 16376:16384" s="9" customFormat="1" ht="15" customHeight="1">
      <c r="A39" s="22" t="s">
        <v>129</v>
      </c>
      <c r="B39" s="23">
        <v>46.081949390815403</v>
      </c>
      <c r="C39" s="23">
        <v>26.823570759137802</v>
      </c>
      <c r="D39" s="24">
        <v>58.208411566208603</v>
      </c>
      <c r="E39" s="23">
        <v>0.15210871602624201</v>
      </c>
      <c r="F39" s="24">
        <v>0.330083075991917</v>
      </c>
      <c r="G39" s="23">
        <v>0.17244611059043999</v>
      </c>
      <c r="H39" s="24">
        <v>0.37421617980599298</v>
      </c>
      <c r="I39" s="23">
        <v>16.965791940018701</v>
      </c>
      <c r="J39" s="24">
        <v>36.816567363793503</v>
      </c>
      <c r="K39" s="23">
        <v>1.96803186504217</v>
      </c>
      <c r="L39" s="28">
        <v>4.2707218142000398</v>
      </c>
      <c r="M39" s="29">
        <v>274.95323943661998</v>
      </c>
      <c r="N39" s="30">
        <v>91.384788732394398</v>
      </c>
      <c r="O39" s="29">
        <v>33.236483745251398</v>
      </c>
      <c r="P39" s="30">
        <v>0</v>
      </c>
      <c r="Q39" s="29">
        <v>0</v>
      </c>
      <c r="R39" s="30">
        <v>34.985915492957702</v>
      </c>
      <c r="S39" s="29">
        <v>12.7243147106192</v>
      </c>
      <c r="T39" s="29">
        <v>4.6901408450704203</v>
      </c>
      <c r="U39" s="29">
        <v>1.70579581265547</v>
      </c>
      <c r="V39" s="29">
        <v>62.830985915493002</v>
      </c>
      <c r="W39" s="29">
        <v>22.8515168776458</v>
      </c>
      <c r="X39" s="30">
        <v>81.061408450704207</v>
      </c>
      <c r="Y39" s="29">
        <v>29.481888853828199</v>
      </c>
      <c r="Z39" s="32">
        <v>1067</v>
      </c>
      <c r="AA39" s="32">
        <v>21</v>
      </c>
      <c r="XEV39" s="33"/>
      <c r="XEW39" s="33"/>
      <c r="XEX39" s="33"/>
      <c r="XEY39" s="33"/>
      <c r="XEZ39" s="33"/>
      <c r="XFA39" s="33"/>
      <c r="XFB39" s="33"/>
      <c r="XFC39" s="33"/>
      <c r="XFD39" s="33"/>
    </row>
    <row r="40" spans="1:27 16376:16384" s="9" customFormat="1" ht="15" customHeight="1">
      <c r="A40" s="22" t="s">
        <v>130</v>
      </c>
      <c r="B40" s="23">
        <v>61.094964731416198</v>
      </c>
      <c r="C40" s="23">
        <v>42.645089527943597</v>
      </c>
      <c r="D40" s="24">
        <v>69.801316222079194</v>
      </c>
      <c r="E40" s="23">
        <v>1.2353771025501901</v>
      </c>
      <c r="F40" s="24">
        <v>2.0220604234426101</v>
      </c>
      <c r="G40" s="23">
        <v>0.37308735756918099</v>
      </c>
      <c r="H40" s="24">
        <v>0.61066793181620804</v>
      </c>
      <c r="I40" s="23">
        <v>13.6500271296799</v>
      </c>
      <c r="J40" s="24">
        <v>22.342311170302999</v>
      </c>
      <c r="K40" s="23">
        <v>3.1913836136733602</v>
      </c>
      <c r="L40" s="28">
        <v>5.2236442523589703</v>
      </c>
      <c r="M40" s="29">
        <v>715.83180188256404</v>
      </c>
      <c r="N40" s="30">
        <v>142.58673390109101</v>
      </c>
      <c r="O40" s="29">
        <v>19.9190275601199</v>
      </c>
      <c r="P40" s="30">
        <v>20.848519348573099</v>
      </c>
      <c r="Q40" s="29">
        <v>2.9124885613832299</v>
      </c>
      <c r="R40" s="30">
        <v>251.68985507246401</v>
      </c>
      <c r="S40" s="29">
        <v>35.160474068146399</v>
      </c>
      <c r="T40" s="29">
        <v>19.9156432093232</v>
      </c>
      <c r="U40" s="29">
        <v>2.7821679837284501</v>
      </c>
      <c r="V40" s="29">
        <v>202.954131181832</v>
      </c>
      <c r="W40" s="29">
        <v>28.352209366513701</v>
      </c>
      <c r="X40" s="30">
        <v>77.836919169281302</v>
      </c>
      <c r="Y40" s="29">
        <v>10.8736324601084</v>
      </c>
      <c r="Z40" s="32">
        <v>1843</v>
      </c>
      <c r="AA40" s="32">
        <v>531</v>
      </c>
      <c r="XEV40" s="33"/>
      <c r="XEW40" s="33"/>
      <c r="XEX40" s="33"/>
      <c r="XEY40" s="33"/>
      <c r="XEZ40" s="33"/>
      <c r="XFA40" s="33"/>
      <c r="XFB40" s="33"/>
      <c r="XFC40" s="33"/>
      <c r="XFD40" s="33"/>
    </row>
    <row r="41" spans="1:27 16376:16384" s="9" customFormat="1" ht="15" customHeight="1">
      <c r="A41" s="22" t="s">
        <v>131</v>
      </c>
      <c r="B41" s="23">
        <v>46.7478571428571</v>
      </c>
      <c r="C41" s="23">
        <v>24.928380952381001</v>
      </c>
      <c r="D41" s="24">
        <v>53.325184245776498</v>
      </c>
      <c r="E41" s="23">
        <v>0</v>
      </c>
      <c r="F41" s="24">
        <v>0</v>
      </c>
      <c r="G41" s="23">
        <v>0</v>
      </c>
      <c r="H41" s="24">
        <v>0</v>
      </c>
      <c r="I41" s="23">
        <v>15.952380952381001</v>
      </c>
      <c r="J41" s="24">
        <v>34.124304144320298</v>
      </c>
      <c r="K41" s="23">
        <v>5.8670952380952404</v>
      </c>
      <c r="L41" s="28">
        <v>12.5505116099032</v>
      </c>
      <c r="M41" s="29">
        <v>216.48</v>
      </c>
      <c r="N41" s="30">
        <v>62.01</v>
      </c>
      <c r="O41" s="29">
        <v>28.6446784922395</v>
      </c>
      <c r="P41" s="30">
        <v>11.4</v>
      </c>
      <c r="Q41" s="29">
        <v>5.2660753880266098</v>
      </c>
      <c r="R41" s="30">
        <v>0</v>
      </c>
      <c r="S41" s="29">
        <v>0</v>
      </c>
      <c r="T41" s="29">
        <v>0</v>
      </c>
      <c r="U41" s="29">
        <v>0</v>
      </c>
      <c r="V41" s="29">
        <v>67.5</v>
      </c>
      <c r="W41" s="29">
        <v>31.180709534368098</v>
      </c>
      <c r="X41" s="30">
        <v>75.569999999999993</v>
      </c>
      <c r="Y41" s="29">
        <v>34.908536585365901</v>
      </c>
      <c r="Z41" s="32">
        <v>210</v>
      </c>
      <c r="AA41" s="32">
        <v>0</v>
      </c>
      <c r="XEV41" s="33"/>
      <c r="XEW41" s="33"/>
      <c r="XEX41" s="33"/>
      <c r="XEY41" s="33"/>
      <c r="XEZ41" s="33"/>
      <c r="XFA41" s="33"/>
      <c r="XFB41" s="33"/>
      <c r="XFC41" s="33"/>
      <c r="XFD41" s="33"/>
    </row>
    <row r="42" spans="1:27 16376:16384" s="9" customFormat="1" ht="15" customHeight="1">
      <c r="A42" s="22" t="s">
        <v>132</v>
      </c>
      <c r="B42" s="23">
        <v>39.350598546387303</v>
      </c>
      <c r="C42" s="23">
        <v>20.553849935870002</v>
      </c>
      <c r="D42" s="24">
        <v>52.232623378372999</v>
      </c>
      <c r="E42" s="23">
        <v>1.7489739204788399</v>
      </c>
      <c r="F42" s="24">
        <v>4.4445929289159603</v>
      </c>
      <c r="G42" s="23">
        <v>1.7474348011970899</v>
      </c>
      <c r="H42" s="24">
        <v>4.4406816306419801</v>
      </c>
      <c r="I42" s="23">
        <v>7.7052159042325803</v>
      </c>
      <c r="J42" s="24">
        <v>19.5809369840957</v>
      </c>
      <c r="K42" s="23">
        <v>7.5951239846088097</v>
      </c>
      <c r="L42" s="28">
        <v>19.301165077973401</v>
      </c>
      <c r="M42" s="29">
        <v>1596.4014592037399</v>
      </c>
      <c r="N42" s="30">
        <v>560.93785635291204</v>
      </c>
      <c r="O42" s="29">
        <v>35.137643674712102</v>
      </c>
      <c r="P42" s="30">
        <v>50.322778938314102</v>
      </c>
      <c r="Q42" s="29">
        <v>3.1522634014262598</v>
      </c>
      <c r="R42" s="30">
        <v>278.591914475301</v>
      </c>
      <c r="S42" s="29">
        <v>17.451244038216998</v>
      </c>
      <c r="T42" s="29">
        <v>63.460616859179197</v>
      </c>
      <c r="U42" s="29">
        <v>3.9752291939668201</v>
      </c>
      <c r="V42" s="29">
        <v>425.935119193905</v>
      </c>
      <c r="W42" s="29">
        <v>26.680952760238402</v>
      </c>
      <c r="X42" s="30">
        <v>217.15317338412399</v>
      </c>
      <c r="Y42" s="29">
        <v>13.602666931439501</v>
      </c>
      <c r="Z42" s="32">
        <v>4678</v>
      </c>
      <c r="AA42" s="32">
        <v>1754</v>
      </c>
      <c r="XEV42" s="33"/>
      <c r="XEW42" s="33"/>
      <c r="XEX42" s="33"/>
      <c r="XEY42" s="33"/>
      <c r="XEZ42" s="33"/>
      <c r="XFA42" s="33"/>
      <c r="XFB42" s="33"/>
      <c r="XFC42" s="33"/>
      <c r="XFD42" s="33"/>
    </row>
    <row r="43" spans="1:27 16376:16384" s="9" customFormat="1" ht="15" customHeight="1">
      <c r="A43" s="22" t="s">
        <v>133</v>
      </c>
      <c r="B43" s="23">
        <v>45.014808115130897</v>
      </c>
      <c r="C43" s="23">
        <v>25.604952028782701</v>
      </c>
      <c r="D43" s="24">
        <v>56.881175552931197</v>
      </c>
      <c r="E43" s="23">
        <v>2.0527483509894102</v>
      </c>
      <c r="F43" s="24">
        <v>4.5601623930935098</v>
      </c>
      <c r="G43" s="23">
        <v>1.7567959224465299</v>
      </c>
      <c r="H43" s="24">
        <v>3.9027066781075899</v>
      </c>
      <c r="I43" s="23">
        <v>11.902558464921</v>
      </c>
      <c r="J43" s="24">
        <v>26.441428861539901</v>
      </c>
      <c r="K43" s="23">
        <v>3.6977533479912101</v>
      </c>
      <c r="L43" s="28">
        <v>8.2145265143277904</v>
      </c>
      <c r="M43" s="29">
        <v>957.96923713235299</v>
      </c>
      <c r="N43" s="30">
        <v>228.09700367647099</v>
      </c>
      <c r="O43" s="29">
        <v>23.810472699443999</v>
      </c>
      <c r="P43" s="30">
        <v>23.680064338235301</v>
      </c>
      <c r="Q43" s="29">
        <v>2.4719023764396399</v>
      </c>
      <c r="R43" s="30">
        <v>244.09828125000001</v>
      </c>
      <c r="S43" s="29">
        <v>25.480805832627698</v>
      </c>
      <c r="T43" s="29">
        <v>95.166727941176504</v>
      </c>
      <c r="U43" s="29">
        <v>9.9342154478837692</v>
      </c>
      <c r="V43" s="29">
        <v>230.87729779411799</v>
      </c>
      <c r="W43" s="29">
        <v>24.100700611769199</v>
      </c>
      <c r="X43" s="30">
        <v>136.04986213235301</v>
      </c>
      <c r="Y43" s="29">
        <v>14.2019030318357</v>
      </c>
      <c r="Z43" s="32">
        <v>10006</v>
      </c>
      <c r="AA43" s="32">
        <v>5633</v>
      </c>
      <c r="XEV43" s="33"/>
      <c r="XEW43" s="33"/>
      <c r="XEX43" s="33"/>
      <c r="XEY43" s="33"/>
      <c r="XEZ43" s="33"/>
      <c r="XFA43" s="33"/>
      <c r="XFB43" s="33"/>
      <c r="XFC43" s="33"/>
      <c r="XFD43" s="33"/>
    </row>
    <row r="44" spans="1:27 16376:16384" s="9" customFormat="1" ht="15" customHeight="1">
      <c r="A44" s="22" t="s">
        <v>134</v>
      </c>
      <c r="B44" s="23">
        <v>0</v>
      </c>
      <c r="C44" s="23">
        <v>0</v>
      </c>
      <c r="D44" s="24">
        <v>0</v>
      </c>
      <c r="E44" s="23">
        <v>0</v>
      </c>
      <c r="F44" s="24">
        <v>0</v>
      </c>
      <c r="G44" s="23">
        <v>0</v>
      </c>
      <c r="H44" s="24">
        <v>0</v>
      </c>
      <c r="I44" s="23">
        <v>0</v>
      </c>
      <c r="J44" s="24">
        <v>0</v>
      </c>
      <c r="K44" s="23">
        <v>0</v>
      </c>
      <c r="L44" s="28">
        <v>0</v>
      </c>
      <c r="M44" s="29">
        <v>0</v>
      </c>
      <c r="N44" s="30">
        <v>0</v>
      </c>
      <c r="O44" s="29">
        <v>0</v>
      </c>
      <c r="P44" s="30">
        <v>0</v>
      </c>
      <c r="Q44" s="29">
        <v>0</v>
      </c>
      <c r="R44" s="30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30">
        <v>0</v>
      </c>
      <c r="Y44" s="29">
        <v>0</v>
      </c>
      <c r="Z44" s="32">
        <v>0</v>
      </c>
      <c r="AA44" s="32">
        <v>0</v>
      </c>
      <c r="XEV44" s="33"/>
      <c r="XEW44" s="33"/>
      <c r="XEX44" s="33"/>
      <c r="XEY44" s="33"/>
      <c r="XEZ44" s="33"/>
      <c r="XFA44" s="33"/>
      <c r="XFB44" s="33"/>
      <c r="XFC44" s="33"/>
      <c r="XFD44" s="33"/>
    </row>
    <row r="45" spans="1:27 16376:16384" s="9" customFormat="1" ht="15" customHeight="1">
      <c r="A45" s="22" t="s">
        <v>135</v>
      </c>
      <c r="B45" s="23">
        <v>167.371013779528</v>
      </c>
      <c r="C45" s="23">
        <v>147.522588582677</v>
      </c>
      <c r="D45" s="24">
        <v>88.141061735459104</v>
      </c>
      <c r="E45" s="23">
        <v>1.0295275590551201</v>
      </c>
      <c r="F45" s="24">
        <v>0.61511700013437298</v>
      </c>
      <c r="G45" s="23">
        <v>1.1368110236220501</v>
      </c>
      <c r="H45" s="24">
        <v>0.67921619039694203</v>
      </c>
      <c r="I45" s="23">
        <v>15.679133858267701</v>
      </c>
      <c r="J45" s="24">
        <v>9.3678908337863902</v>
      </c>
      <c r="K45" s="23">
        <v>2.0029527559055098</v>
      </c>
      <c r="L45" s="28">
        <v>1.1967142402231801</v>
      </c>
      <c r="M45" s="29">
        <v>2109.3293333333299</v>
      </c>
      <c r="N45" s="30">
        <v>133.62933333333299</v>
      </c>
      <c r="O45" s="29">
        <v>6.3351573991606802</v>
      </c>
      <c r="P45" s="30">
        <v>0</v>
      </c>
      <c r="Q45" s="29">
        <v>0</v>
      </c>
      <c r="R45" s="30">
        <v>569.36666666666702</v>
      </c>
      <c r="S45" s="29">
        <v>26.992781907930301</v>
      </c>
      <c r="T45" s="29">
        <v>389.92</v>
      </c>
      <c r="U45" s="29">
        <v>18.4854964958846</v>
      </c>
      <c r="V45" s="29">
        <v>113.333333333333</v>
      </c>
      <c r="W45" s="29">
        <v>5.3729558273498599</v>
      </c>
      <c r="X45" s="30">
        <v>903.08</v>
      </c>
      <c r="Y45" s="29">
        <v>42.813608369674498</v>
      </c>
      <c r="Z45" s="32">
        <v>1016</v>
      </c>
      <c r="AA45" s="32">
        <v>0</v>
      </c>
      <c r="XEV45" s="33"/>
      <c r="XEW45" s="33"/>
      <c r="XEX45" s="33"/>
      <c r="XEY45" s="33"/>
      <c r="XEZ45" s="33"/>
      <c r="XFA45" s="33"/>
      <c r="XFB45" s="33"/>
      <c r="XFC45" s="33"/>
      <c r="XFD45" s="33"/>
    </row>
    <row r="46" spans="1:27 16376:16384" s="9" customFormat="1" ht="15" customHeight="1">
      <c r="A46" s="22" t="s">
        <v>136</v>
      </c>
      <c r="B46" s="23">
        <v>202.342549222798</v>
      </c>
      <c r="C46" s="23">
        <v>171.22228497409299</v>
      </c>
      <c r="D46" s="24">
        <v>84.620009796141105</v>
      </c>
      <c r="E46" s="23">
        <v>2.2244715025906698</v>
      </c>
      <c r="F46" s="24">
        <v>1.0993592356797499</v>
      </c>
      <c r="G46" s="23">
        <v>1.62697409326425</v>
      </c>
      <c r="H46" s="24">
        <v>0.804069188370657</v>
      </c>
      <c r="I46" s="23">
        <v>15.9619170984456</v>
      </c>
      <c r="J46" s="24">
        <v>7.88856182733472</v>
      </c>
      <c r="K46" s="23">
        <v>11.306901554404099</v>
      </c>
      <c r="L46" s="28">
        <v>5.5879999524737602</v>
      </c>
      <c r="M46" s="29">
        <v>0</v>
      </c>
      <c r="N46" s="30">
        <v>0</v>
      </c>
      <c r="O46" s="29">
        <v>0</v>
      </c>
      <c r="P46" s="30">
        <v>0</v>
      </c>
      <c r="Q46" s="29">
        <v>0</v>
      </c>
      <c r="R46" s="30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30">
        <v>0</v>
      </c>
      <c r="Y46" s="29">
        <v>0</v>
      </c>
      <c r="Z46" s="32">
        <v>1930</v>
      </c>
      <c r="AA46" s="32">
        <v>0</v>
      </c>
      <c r="XEV46" s="33"/>
      <c r="XEW46" s="33"/>
      <c r="XEX46" s="33"/>
      <c r="XEY46" s="33"/>
      <c r="XEZ46" s="33"/>
      <c r="XFA46" s="33"/>
      <c r="XFB46" s="33"/>
      <c r="XFC46" s="33"/>
      <c r="XFD46" s="33"/>
    </row>
    <row r="47" spans="1:27 16376:16384" s="9" customFormat="1" ht="15" customHeight="1">
      <c r="A47" s="22" t="s">
        <v>137</v>
      </c>
      <c r="B47" s="23">
        <v>154.150688225539</v>
      </c>
      <c r="C47" s="23">
        <v>126.67103648424499</v>
      </c>
      <c r="D47" s="24">
        <v>82.173513425325794</v>
      </c>
      <c r="E47" s="23">
        <v>1.9320066334991699</v>
      </c>
      <c r="F47" s="24">
        <v>1.25332339137691</v>
      </c>
      <c r="G47" s="23">
        <v>1.53399668325041E-2</v>
      </c>
      <c r="H47" s="24">
        <v>9.9512801461256704E-3</v>
      </c>
      <c r="I47" s="23">
        <v>14.594527363184101</v>
      </c>
      <c r="J47" s="24">
        <v>9.4677017217274599</v>
      </c>
      <c r="K47" s="23">
        <v>10.9377777777778</v>
      </c>
      <c r="L47" s="28">
        <v>7.0955101814236698</v>
      </c>
      <c r="M47" s="29">
        <v>0</v>
      </c>
      <c r="N47" s="30">
        <v>0</v>
      </c>
      <c r="O47" s="29">
        <v>0</v>
      </c>
      <c r="P47" s="30">
        <v>0</v>
      </c>
      <c r="Q47" s="29">
        <v>0</v>
      </c>
      <c r="R47" s="30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29">
        <v>0</v>
      </c>
      <c r="Z47" s="32">
        <v>1206</v>
      </c>
      <c r="AA47" s="32">
        <v>0</v>
      </c>
      <c r="XEV47" s="33"/>
      <c r="XEW47" s="33"/>
      <c r="XEX47" s="33"/>
      <c r="XEY47" s="33"/>
      <c r="XEZ47" s="33"/>
      <c r="XFA47" s="33"/>
      <c r="XFB47" s="33"/>
      <c r="XFC47" s="33"/>
      <c r="XFD47" s="33"/>
    </row>
    <row r="48" spans="1:27 16376:16384" s="9" customFormat="1" ht="15" customHeight="1">
      <c r="A48" s="22" t="s">
        <v>138</v>
      </c>
      <c r="B48" s="23">
        <v>94.203690666666702</v>
      </c>
      <c r="C48" s="23">
        <v>65.5538453333333</v>
      </c>
      <c r="D48" s="24">
        <v>69.587342989874102</v>
      </c>
      <c r="E48" s="23">
        <v>4.6869333333333296</v>
      </c>
      <c r="F48" s="24">
        <v>4.9753181644631397</v>
      </c>
      <c r="G48" s="23">
        <v>7.0029333333333303</v>
      </c>
      <c r="H48" s="24">
        <v>7.4338205687850696</v>
      </c>
      <c r="I48" s="23">
        <v>13.1296</v>
      </c>
      <c r="J48" s="24">
        <v>13.93745818989</v>
      </c>
      <c r="K48" s="23">
        <v>3.8303786666666699</v>
      </c>
      <c r="L48" s="28">
        <v>4.0660600869876804</v>
      </c>
      <c r="M48" s="29">
        <v>676.94902211524004</v>
      </c>
      <c r="N48" s="30">
        <v>290.198362419136</v>
      </c>
      <c r="O48" s="29">
        <v>42.868569558216301</v>
      </c>
      <c r="P48" s="30">
        <v>0</v>
      </c>
      <c r="Q48" s="29">
        <v>0</v>
      </c>
      <c r="R48" s="30">
        <v>99.065179780351997</v>
      </c>
      <c r="S48" s="29">
        <v>14.634067934806399</v>
      </c>
      <c r="T48" s="29">
        <v>41.515382879494503</v>
      </c>
      <c r="U48" s="29">
        <v>6.1327192333881797</v>
      </c>
      <c r="V48" s="29">
        <v>120.243267639537</v>
      </c>
      <c r="W48" s="29">
        <v>17.762529187769001</v>
      </c>
      <c r="X48" s="30">
        <v>125.92682939672</v>
      </c>
      <c r="Y48" s="29">
        <v>18.602114085820102</v>
      </c>
      <c r="Z48" s="32">
        <v>3750</v>
      </c>
      <c r="AA48" s="32">
        <v>4282</v>
      </c>
      <c r="XEV48" s="33"/>
      <c r="XEW48" s="33"/>
      <c r="XEX48" s="33"/>
      <c r="XEY48" s="33"/>
      <c r="XEZ48" s="33"/>
      <c r="XFA48" s="33"/>
      <c r="XFB48" s="33"/>
      <c r="XFC48" s="33"/>
      <c r="XFD48" s="33"/>
    </row>
    <row r="49" spans="1:27 16376:16384" s="9" customFormat="1" ht="15" customHeight="1">
      <c r="A49" s="22" t="s">
        <v>139</v>
      </c>
      <c r="B49" s="23">
        <v>49.846878787878801</v>
      </c>
      <c r="C49" s="23">
        <v>29.398040404040401</v>
      </c>
      <c r="D49" s="24">
        <v>58.976692460810803</v>
      </c>
      <c r="E49" s="23">
        <v>0.21565656565656599</v>
      </c>
      <c r="F49" s="24">
        <v>0.432638052573528</v>
      </c>
      <c r="G49" s="23">
        <v>4.5454545454545497E-2</v>
      </c>
      <c r="H49" s="24">
        <v>9.1188348317605403E-2</v>
      </c>
      <c r="I49" s="23">
        <v>17.309090909090902</v>
      </c>
      <c r="J49" s="24">
        <v>34.724523039344099</v>
      </c>
      <c r="K49" s="23">
        <v>2.8786363636363599</v>
      </c>
      <c r="L49" s="28">
        <v>5.7749580989539497</v>
      </c>
      <c r="M49" s="29">
        <v>539.72097865695002</v>
      </c>
      <c r="N49" s="30">
        <v>162.089536699636</v>
      </c>
      <c r="O49" s="29">
        <v>30.0320986415947</v>
      </c>
      <c r="P49" s="30">
        <v>0</v>
      </c>
      <c r="Q49" s="29">
        <v>0</v>
      </c>
      <c r="R49" s="30">
        <v>92.712129099427401</v>
      </c>
      <c r="S49" s="29">
        <v>17.177788665938799</v>
      </c>
      <c r="T49" s="29">
        <v>15.4086413326393</v>
      </c>
      <c r="U49" s="29">
        <v>2.8549272572250901</v>
      </c>
      <c r="V49" s="29">
        <v>147.73555439875099</v>
      </c>
      <c r="W49" s="29">
        <v>27.372579581097298</v>
      </c>
      <c r="X49" s="30">
        <v>121.77511712649699</v>
      </c>
      <c r="Y49" s="29">
        <v>22.562605854144099</v>
      </c>
      <c r="Z49" s="32">
        <v>990</v>
      </c>
      <c r="AA49" s="32">
        <v>0</v>
      </c>
      <c r="XEV49" s="33"/>
      <c r="XEW49" s="33"/>
      <c r="XEX49" s="33"/>
      <c r="XEY49" s="33"/>
      <c r="XEZ49" s="33"/>
      <c r="XFA49" s="33"/>
      <c r="XFB49" s="33"/>
      <c r="XFC49" s="33"/>
      <c r="XFD49" s="33"/>
    </row>
    <row r="50" spans="1:27 16376:16384" s="9" customFormat="1" ht="15" customHeight="1">
      <c r="A50" s="22" t="s">
        <v>140</v>
      </c>
      <c r="B50" s="23">
        <v>62.263297959183703</v>
      </c>
      <c r="C50" s="23">
        <v>37.186195918367297</v>
      </c>
      <c r="D50" s="24">
        <v>59.724102540704699</v>
      </c>
      <c r="E50" s="23">
        <v>1.2995918367346899</v>
      </c>
      <c r="F50" s="24">
        <v>2.0872518471261099</v>
      </c>
      <c r="G50" s="23">
        <v>0.37387755102040798</v>
      </c>
      <c r="H50" s="24">
        <v>0.60047823240185805</v>
      </c>
      <c r="I50" s="23">
        <v>21.130987755102002</v>
      </c>
      <c r="J50" s="24">
        <v>33.938111933862402</v>
      </c>
      <c r="K50" s="23">
        <v>2.27264489795918</v>
      </c>
      <c r="L50" s="28">
        <v>3.6500554459049099</v>
      </c>
      <c r="M50" s="29">
        <v>828.70434554973804</v>
      </c>
      <c r="N50" s="30">
        <v>315.02858638743498</v>
      </c>
      <c r="O50" s="29">
        <v>38.014593271917001</v>
      </c>
      <c r="P50" s="30">
        <v>0</v>
      </c>
      <c r="Q50" s="29">
        <v>0</v>
      </c>
      <c r="R50" s="30">
        <v>121.30890052356</v>
      </c>
      <c r="S50" s="29">
        <v>14.6383811277214</v>
      </c>
      <c r="T50" s="29">
        <v>47.350785340314097</v>
      </c>
      <c r="U50" s="29">
        <v>5.7138333586151298</v>
      </c>
      <c r="V50" s="29">
        <v>186.28795811518299</v>
      </c>
      <c r="W50" s="29">
        <v>22.479423345077901</v>
      </c>
      <c r="X50" s="30">
        <v>158.72811518324599</v>
      </c>
      <c r="Y50" s="29">
        <v>19.153768896668499</v>
      </c>
      <c r="Z50" s="32">
        <v>1225</v>
      </c>
      <c r="AA50" s="32">
        <v>0</v>
      </c>
      <c r="XEV50" s="33"/>
      <c r="XEW50" s="33"/>
      <c r="XEX50" s="33"/>
      <c r="XEY50" s="33"/>
      <c r="XEZ50" s="33"/>
      <c r="XFA50" s="33"/>
      <c r="XFB50" s="33"/>
      <c r="XFC50" s="33"/>
      <c r="XFD50" s="33"/>
    </row>
    <row r="51" spans="1:27 16376:16384" s="9" customFormat="1" ht="15" customHeight="1">
      <c r="A51" s="22" t="s">
        <v>141</v>
      </c>
      <c r="B51" s="23">
        <v>84.271256544502606</v>
      </c>
      <c r="C51" s="23">
        <v>65.734345549738194</v>
      </c>
      <c r="D51" s="24">
        <v>78.003281599372798</v>
      </c>
      <c r="E51" s="23">
        <v>0.67709424083769598</v>
      </c>
      <c r="F51" s="24">
        <v>0.80346997137764398</v>
      </c>
      <c r="G51" s="23">
        <v>0.39528795811518302</v>
      </c>
      <c r="H51" s="24">
        <v>0.46906617312207299</v>
      </c>
      <c r="I51" s="23">
        <v>14.4155759162304</v>
      </c>
      <c r="J51" s="24">
        <v>17.106159926092602</v>
      </c>
      <c r="K51" s="23">
        <v>3.04895287958115</v>
      </c>
      <c r="L51" s="28">
        <v>3.6180223300349601</v>
      </c>
      <c r="M51" s="29">
        <v>658.61154277699904</v>
      </c>
      <c r="N51" s="30">
        <v>262.074403927069</v>
      </c>
      <c r="O51" s="29">
        <v>39.791954271260799</v>
      </c>
      <c r="P51" s="30">
        <v>0</v>
      </c>
      <c r="Q51" s="29">
        <v>0</v>
      </c>
      <c r="R51" s="30">
        <v>136.87699859747499</v>
      </c>
      <c r="S51" s="29">
        <v>20.782660142933601</v>
      </c>
      <c r="T51" s="29">
        <v>20.5140252454418</v>
      </c>
      <c r="U51" s="29">
        <v>3.1147381898206001</v>
      </c>
      <c r="V51" s="29">
        <v>112.569424964937</v>
      </c>
      <c r="W51" s="29">
        <v>17.091930167256699</v>
      </c>
      <c r="X51" s="30">
        <v>126.576690042076</v>
      </c>
      <c r="Y51" s="29">
        <v>19.218717228728199</v>
      </c>
      <c r="Z51" s="32">
        <v>764</v>
      </c>
      <c r="AA51" s="32">
        <v>625</v>
      </c>
      <c r="XEV51" s="33"/>
      <c r="XEW51" s="33"/>
      <c r="XEX51" s="33"/>
      <c r="XEY51" s="33"/>
      <c r="XEZ51" s="33"/>
      <c r="XFA51" s="33"/>
      <c r="XFB51" s="33"/>
      <c r="XFC51" s="33"/>
      <c r="XFD51" s="33"/>
    </row>
    <row r="52" spans="1:27 16376:16384" s="9" customFormat="1" ht="15" customHeight="1">
      <c r="A52" s="22" t="s">
        <v>142</v>
      </c>
      <c r="B52" s="23">
        <v>102.34822105951601</v>
      </c>
      <c r="C52" s="23">
        <v>72.0960954872466</v>
      </c>
      <c r="D52" s="24">
        <v>70.441962489335594</v>
      </c>
      <c r="E52" s="23">
        <v>4.9349247874427702</v>
      </c>
      <c r="F52" s="24">
        <v>4.8217005985605601</v>
      </c>
      <c r="G52" s="23">
        <v>7.0673642903858704</v>
      </c>
      <c r="H52" s="24">
        <v>6.9052145872434503</v>
      </c>
      <c r="I52" s="23">
        <v>14.2102681491171</v>
      </c>
      <c r="J52" s="24">
        <v>13.884235604694799</v>
      </c>
      <c r="K52" s="23">
        <v>4.0395683453237403</v>
      </c>
      <c r="L52" s="28">
        <v>3.94688672016557</v>
      </c>
      <c r="M52" s="29">
        <v>696.11584086994003</v>
      </c>
      <c r="N52" s="30">
        <v>199.078631567614</v>
      </c>
      <c r="O52" s="29">
        <v>28.5984917853363</v>
      </c>
      <c r="P52" s="30">
        <v>0</v>
      </c>
      <c r="Q52" s="29">
        <v>0</v>
      </c>
      <c r="R52" s="30">
        <v>122.350290697674</v>
      </c>
      <c r="S52" s="29">
        <v>17.576139417366601</v>
      </c>
      <c r="T52" s="29">
        <v>84.255760120585705</v>
      </c>
      <c r="U52" s="29">
        <v>12.103698145310201</v>
      </c>
      <c r="V52" s="29">
        <v>127.395994832041</v>
      </c>
      <c r="W52" s="29">
        <v>18.300976267517999</v>
      </c>
      <c r="X52" s="30">
        <v>163.03516365202401</v>
      </c>
      <c r="Y52" s="29">
        <v>23.420694384468799</v>
      </c>
      <c r="Z52" s="32">
        <v>3058</v>
      </c>
      <c r="AA52" s="32">
        <v>0</v>
      </c>
      <c r="XEV52" s="33"/>
      <c r="XEW52" s="33"/>
      <c r="XEX52" s="33"/>
      <c r="XEY52" s="33"/>
      <c r="XEZ52" s="33"/>
      <c r="XFA52" s="33"/>
      <c r="XFB52" s="33"/>
      <c r="XFC52" s="33"/>
      <c r="XFD52" s="33"/>
    </row>
    <row r="53" spans="1:27 16376:16384" s="9" customFormat="1" ht="15" customHeight="1">
      <c r="A53" s="22" t="s">
        <v>143</v>
      </c>
      <c r="B53" s="23">
        <v>310.090867014342</v>
      </c>
      <c r="C53" s="23">
        <v>266.30391134289403</v>
      </c>
      <c r="D53" s="24">
        <v>85.879314636692598</v>
      </c>
      <c r="E53" s="23">
        <v>7.5908083441981704</v>
      </c>
      <c r="F53" s="24">
        <v>2.4479303170986699</v>
      </c>
      <c r="G53" s="23">
        <v>5.5956649282920496</v>
      </c>
      <c r="H53" s="24">
        <v>1.80452426160402</v>
      </c>
      <c r="I53" s="23">
        <v>16.380378096479799</v>
      </c>
      <c r="J53" s="24">
        <v>5.2824445473662403</v>
      </c>
      <c r="K53" s="23">
        <v>14.2201043024772</v>
      </c>
      <c r="L53" s="28">
        <v>4.5857862372384899</v>
      </c>
      <c r="M53" s="29">
        <v>997.49218421726903</v>
      </c>
      <c r="N53" s="30">
        <v>493.103739120645</v>
      </c>
      <c r="O53" s="29">
        <v>49.434346145537297</v>
      </c>
      <c r="P53" s="30">
        <v>0</v>
      </c>
      <c r="Q53" s="29">
        <v>0</v>
      </c>
      <c r="R53" s="30">
        <v>110.909670494336</v>
      </c>
      <c r="S53" s="29">
        <v>11.118851079657</v>
      </c>
      <c r="T53" s="29">
        <v>49.451323379839899</v>
      </c>
      <c r="U53" s="29">
        <v>4.95756499772921</v>
      </c>
      <c r="V53" s="29">
        <v>160.46020931839499</v>
      </c>
      <c r="W53" s="29">
        <v>16.086362565768699</v>
      </c>
      <c r="X53" s="30">
        <v>183.567241904052</v>
      </c>
      <c r="Y53" s="29">
        <v>18.402875211307801</v>
      </c>
      <c r="Z53" s="32">
        <v>3068</v>
      </c>
      <c r="AA53" s="32">
        <v>0</v>
      </c>
      <c r="XEV53" s="33"/>
      <c r="XEW53" s="33"/>
      <c r="XEX53" s="33"/>
      <c r="XEY53" s="33"/>
      <c r="XEZ53" s="33"/>
      <c r="XFA53" s="33"/>
      <c r="XFB53" s="33"/>
      <c r="XFC53" s="33"/>
      <c r="XFD53" s="33"/>
    </row>
    <row r="54" spans="1:27 16376:16384" s="9" customFormat="1" ht="15" customHeight="1">
      <c r="A54" s="22" t="s">
        <v>144</v>
      </c>
      <c r="B54" s="23">
        <v>66.2706226912929</v>
      </c>
      <c r="C54" s="23">
        <v>41.435176781002603</v>
      </c>
      <c r="D54" s="24">
        <v>62.5242001633504</v>
      </c>
      <c r="E54" s="23">
        <v>1.9786807387862799</v>
      </c>
      <c r="F54" s="24">
        <v>2.98575848306651</v>
      </c>
      <c r="G54" s="23">
        <v>1.18337730870712</v>
      </c>
      <c r="H54" s="24">
        <v>1.78567404477188</v>
      </c>
      <c r="I54" s="23">
        <v>16.303430079155699</v>
      </c>
      <c r="J54" s="24">
        <v>24.601293027080199</v>
      </c>
      <c r="K54" s="23">
        <v>5.3699577836411603</v>
      </c>
      <c r="L54" s="28">
        <v>8.1030742817310308</v>
      </c>
      <c r="M54" s="29">
        <v>1164.54946732026</v>
      </c>
      <c r="N54" s="30">
        <v>254.456996732026</v>
      </c>
      <c r="O54" s="29">
        <v>21.850252296929501</v>
      </c>
      <c r="P54" s="30">
        <v>0</v>
      </c>
      <c r="Q54" s="29">
        <v>0</v>
      </c>
      <c r="R54" s="30">
        <v>331.77591503268002</v>
      </c>
      <c r="S54" s="29">
        <v>28.489636923378399</v>
      </c>
      <c r="T54" s="29">
        <v>12.2999673202614</v>
      </c>
      <c r="U54" s="29">
        <v>1.05619964333201</v>
      </c>
      <c r="V54" s="29">
        <v>205.95482352941201</v>
      </c>
      <c r="W54" s="29">
        <v>17.685364968079298</v>
      </c>
      <c r="X54" s="30">
        <v>360.06176470588201</v>
      </c>
      <c r="Y54" s="29">
        <v>30.918546168280699</v>
      </c>
      <c r="Z54" s="32">
        <v>1895</v>
      </c>
      <c r="AA54" s="32">
        <v>1614</v>
      </c>
      <c r="XEV54" s="33"/>
      <c r="XEW54" s="33"/>
      <c r="XEX54" s="33"/>
      <c r="XEY54" s="33"/>
      <c r="XEZ54" s="33"/>
      <c r="XFA54" s="33"/>
      <c r="XFB54" s="33"/>
      <c r="XFC54" s="33"/>
      <c r="XFD54" s="33"/>
    </row>
    <row r="55" spans="1:27 16376:16384" s="9" customFormat="1" ht="15" customHeight="1">
      <c r="A55" s="22" t="s">
        <v>145</v>
      </c>
      <c r="B55" s="23">
        <v>80.425246045694195</v>
      </c>
      <c r="C55" s="23">
        <v>57.697390158172198</v>
      </c>
      <c r="D55" s="24">
        <v>71.740396200206902</v>
      </c>
      <c r="E55" s="23">
        <v>0.68743409490333895</v>
      </c>
      <c r="F55" s="24">
        <v>0.85474913500764205</v>
      </c>
      <c r="G55" s="23">
        <v>0.41168717047451697</v>
      </c>
      <c r="H55" s="24">
        <v>0.511887983831114</v>
      </c>
      <c r="I55" s="23">
        <v>20.473198594024598</v>
      </c>
      <c r="J55" s="24">
        <v>25.456183972869201</v>
      </c>
      <c r="K55" s="23">
        <v>1.15553602811951</v>
      </c>
      <c r="L55" s="28">
        <v>1.4367827080852</v>
      </c>
      <c r="M55" s="29">
        <v>657.45836538461504</v>
      </c>
      <c r="N55" s="30">
        <v>238.54586538461501</v>
      </c>
      <c r="O55" s="29">
        <v>36.283037519047298</v>
      </c>
      <c r="P55" s="30">
        <v>0</v>
      </c>
      <c r="Q55" s="29">
        <v>0</v>
      </c>
      <c r="R55" s="30">
        <v>92.143269230769207</v>
      </c>
      <c r="S55" s="29">
        <v>14.015072905318499</v>
      </c>
      <c r="T55" s="29">
        <v>15.778846153846199</v>
      </c>
      <c r="U55" s="29">
        <v>2.3999764828629799</v>
      </c>
      <c r="V55" s="29">
        <v>150.57692307692301</v>
      </c>
      <c r="W55" s="29">
        <v>22.902883437924601</v>
      </c>
      <c r="X55" s="30">
        <v>160.413461538462</v>
      </c>
      <c r="Y55" s="29">
        <v>24.399029654846501</v>
      </c>
      <c r="Z55" s="32">
        <v>1138</v>
      </c>
      <c r="AA55" s="32">
        <v>0</v>
      </c>
      <c r="XEV55" s="33"/>
      <c r="XEW55" s="33"/>
      <c r="XEX55" s="33"/>
      <c r="XEY55" s="33"/>
      <c r="XEZ55" s="33"/>
      <c r="XFA55" s="33"/>
      <c r="XFB55" s="33"/>
      <c r="XFC55" s="33"/>
      <c r="XFD55" s="33"/>
    </row>
    <row r="56" spans="1:27 16376:16384" s="9" customFormat="1" ht="15" customHeight="1">
      <c r="A56" s="22" t="s">
        <v>146</v>
      </c>
      <c r="B56" s="23">
        <v>65.021528925619805</v>
      </c>
      <c r="C56" s="23">
        <v>44.972827626918502</v>
      </c>
      <c r="D56" s="24">
        <v>69.1660567969178</v>
      </c>
      <c r="E56" s="23">
        <v>2.1038961038960999</v>
      </c>
      <c r="F56" s="24">
        <v>3.2356915296513802</v>
      </c>
      <c r="G56" s="23">
        <v>0.81168831168831201</v>
      </c>
      <c r="H56" s="24">
        <v>1.2483377815012999</v>
      </c>
      <c r="I56" s="23">
        <v>14.903778040141701</v>
      </c>
      <c r="J56" s="24">
        <v>22.921297432409801</v>
      </c>
      <c r="K56" s="23">
        <v>2.2293388429752099</v>
      </c>
      <c r="L56" s="28">
        <v>3.4286164595197701</v>
      </c>
      <c r="M56" s="29">
        <v>761.08022522522504</v>
      </c>
      <c r="N56" s="30">
        <v>325.71334518729299</v>
      </c>
      <c r="O56" s="29">
        <v>42.796190781452097</v>
      </c>
      <c r="P56" s="30">
        <v>0</v>
      </c>
      <c r="Q56" s="29">
        <v>0</v>
      </c>
      <c r="R56" s="30">
        <v>135.46183025130401</v>
      </c>
      <c r="S56" s="29">
        <v>17.798626972763198</v>
      </c>
      <c r="T56" s="29">
        <v>11.641654812707401</v>
      </c>
      <c r="U56" s="29">
        <v>1.5296225584185099</v>
      </c>
      <c r="V56" s="29">
        <v>157.53058321479401</v>
      </c>
      <c r="W56" s="29">
        <v>20.698288826013801</v>
      </c>
      <c r="X56" s="30">
        <v>130.732811759128</v>
      </c>
      <c r="Y56" s="29">
        <v>17.177270861352401</v>
      </c>
      <c r="Z56" s="32">
        <v>1694</v>
      </c>
      <c r="AA56" s="32">
        <v>0</v>
      </c>
      <c r="XEV56" s="33"/>
      <c r="XEW56" s="33"/>
      <c r="XEX56" s="33"/>
      <c r="XEY56" s="33"/>
      <c r="XEZ56" s="33"/>
      <c r="XFA56" s="33"/>
      <c r="XFB56" s="33"/>
      <c r="XFC56" s="33"/>
      <c r="XFD56" s="33"/>
    </row>
    <row r="57" spans="1:27 16376:16384" s="9" customFormat="1" ht="15" customHeight="1">
      <c r="A57" s="22" t="s">
        <v>147</v>
      </c>
      <c r="B57" s="23">
        <v>61.049518796992501</v>
      </c>
      <c r="C57" s="23">
        <v>42.430812030075202</v>
      </c>
      <c r="D57" s="24">
        <v>69.502287431896093</v>
      </c>
      <c r="E57" s="23">
        <v>0.93458646616541396</v>
      </c>
      <c r="F57" s="24">
        <v>1.5308662288939401</v>
      </c>
      <c r="G57" s="23">
        <v>1.1225563909774401</v>
      </c>
      <c r="H57" s="24">
        <v>1.83876370051379</v>
      </c>
      <c r="I57" s="23">
        <v>14.4992481203008</v>
      </c>
      <c r="J57" s="24">
        <v>23.749979370869401</v>
      </c>
      <c r="K57" s="23">
        <v>2.0623157894736801</v>
      </c>
      <c r="L57" s="28">
        <v>3.37810326782671</v>
      </c>
      <c r="M57" s="29">
        <v>611.28375000000005</v>
      </c>
      <c r="N57" s="30">
        <v>218.81</v>
      </c>
      <c r="O57" s="29">
        <v>35.795160594404798</v>
      </c>
      <c r="P57" s="30">
        <v>0</v>
      </c>
      <c r="Q57" s="29">
        <v>0</v>
      </c>
      <c r="R57" s="30">
        <v>95.78125</v>
      </c>
      <c r="S57" s="29">
        <v>15.668868999053201</v>
      </c>
      <c r="T57" s="29">
        <v>21.75</v>
      </c>
      <c r="U57" s="29">
        <v>3.5580857498665699</v>
      </c>
      <c r="V57" s="29">
        <v>169</v>
      </c>
      <c r="W57" s="29">
        <v>27.646735251836802</v>
      </c>
      <c r="X57" s="30">
        <v>105.9425</v>
      </c>
      <c r="Y57" s="29">
        <v>17.331149404838602</v>
      </c>
      <c r="Z57" s="32">
        <v>665</v>
      </c>
      <c r="AA57" s="32">
        <v>0</v>
      </c>
      <c r="XEV57" s="33"/>
      <c r="XEW57" s="33"/>
      <c r="XEX57" s="33"/>
      <c r="XEY57" s="33"/>
      <c r="XEZ57" s="33"/>
      <c r="XFA57" s="33"/>
      <c r="XFB57" s="33"/>
      <c r="XFC57" s="33"/>
      <c r="XFD57" s="33"/>
    </row>
    <row r="58" spans="1:27 16376:16384" s="9" customFormat="1" ht="15" customHeight="1">
      <c r="A58" s="22" t="s">
        <v>148</v>
      </c>
      <c r="B58" s="23">
        <v>98.790476190476198</v>
      </c>
      <c r="C58" s="23">
        <v>76.0008420441347</v>
      </c>
      <c r="D58" s="24">
        <v>76.931344978638293</v>
      </c>
      <c r="E58" s="23">
        <v>2.00377468060395</v>
      </c>
      <c r="F58" s="24">
        <v>2.02830754327017</v>
      </c>
      <c r="G58" s="23">
        <v>1.4066202090592299</v>
      </c>
      <c r="H58" s="24">
        <v>1.4238419160437601</v>
      </c>
      <c r="I58" s="23">
        <v>17.232868757258998</v>
      </c>
      <c r="J58" s="24">
        <v>17.443856353149499</v>
      </c>
      <c r="K58" s="23">
        <v>2.1463704994192798</v>
      </c>
      <c r="L58" s="28">
        <v>2.1726492088983398</v>
      </c>
      <c r="M58" s="29">
        <v>646.73229166666704</v>
      </c>
      <c r="N58" s="30">
        <v>247.43125000000001</v>
      </c>
      <c r="O58" s="29">
        <v>38.258681867014097</v>
      </c>
      <c r="P58" s="30">
        <v>0</v>
      </c>
      <c r="Q58" s="29">
        <v>0</v>
      </c>
      <c r="R58" s="30">
        <v>117.59672619047601</v>
      </c>
      <c r="S58" s="29">
        <v>18.183215482780799</v>
      </c>
      <c r="T58" s="29">
        <v>9.4092261904761898</v>
      </c>
      <c r="U58" s="29">
        <v>1.45488733309235</v>
      </c>
      <c r="V58" s="29">
        <v>169.80654761904799</v>
      </c>
      <c r="W58" s="29">
        <v>26.2560799587487</v>
      </c>
      <c r="X58" s="30">
        <v>102.488541666667</v>
      </c>
      <c r="Y58" s="29">
        <v>15.847135358364101</v>
      </c>
      <c r="Z58" s="32">
        <v>1722</v>
      </c>
      <c r="AA58" s="32">
        <v>591</v>
      </c>
      <c r="XEV58" s="33"/>
      <c r="XEW58" s="33"/>
      <c r="XEX58" s="33"/>
      <c r="XEY58" s="33"/>
      <c r="XEZ58" s="33"/>
      <c r="XFA58" s="33"/>
      <c r="XFB58" s="33"/>
      <c r="XFC58" s="33"/>
      <c r="XFD58" s="33"/>
    </row>
    <row r="59" spans="1:27 16376:16384" s="9" customFormat="1" ht="15" customHeight="1">
      <c r="A59" s="22" t="s">
        <v>149</v>
      </c>
      <c r="B59" s="23">
        <v>64.636277153558098</v>
      </c>
      <c r="C59" s="23">
        <v>45.292546816479401</v>
      </c>
      <c r="D59" s="24">
        <v>70.072950997590297</v>
      </c>
      <c r="E59" s="23">
        <v>1.4546816479400699</v>
      </c>
      <c r="F59" s="24">
        <v>2.25056533575433</v>
      </c>
      <c r="G59" s="23">
        <v>0.226217228464419</v>
      </c>
      <c r="H59" s="24">
        <v>0.34998492862914998</v>
      </c>
      <c r="I59" s="23">
        <v>14.910112359550601</v>
      </c>
      <c r="J59" s="24">
        <v>23.067715246235799</v>
      </c>
      <c r="K59" s="23">
        <v>2.7527191011236001</v>
      </c>
      <c r="L59" s="28">
        <v>4.2587834917903598</v>
      </c>
      <c r="M59" s="29">
        <v>724.99288288288301</v>
      </c>
      <c r="N59" s="30">
        <v>198.81072072072101</v>
      </c>
      <c r="O59" s="29">
        <v>27.422437573478501</v>
      </c>
      <c r="P59" s="30">
        <v>0</v>
      </c>
      <c r="Q59" s="29">
        <v>0</v>
      </c>
      <c r="R59" s="30">
        <v>224.89189189189199</v>
      </c>
      <c r="S59" s="29">
        <v>31.019875808659702</v>
      </c>
      <c r="T59" s="29">
        <v>14.720720720720699</v>
      </c>
      <c r="U59" s="29">
        <v>2.0304641698253398</v>
      </c>
      <c r="V59" s="29">
        <v>152.459459459459</v>
      </c>
      <c r="W59" s="29">
        <v>21.029097396544799</v>
      </c>
      <c r="X59" s="30">
        <v>134.11009009009001</v>
      </c>
      <c r="Y59" s="29">
        <v>18.498125051491701</v>
      </c>
      <c r="Z59" s="32">
        <v>1335</v>
      </c>
      <c r="AA59" s="32">
        <v>1002</v>
      </c>
      <c r="XEV59" s="33"/>
      <c r="XEW59" s="33"/>
      <c r="XEX59" s="33"/>
      <c r="XEY59" s="33"/>
      <c r="XEZ59" s="33"/>
      <c r="XFA59" s="33"/>
      <c r="XFB59" s="33"/>
      <c r="XFC59" s="33"/>
      <c r="XFD59" s="33"/>
    </row>
    <row r="60" spans="1:27 16376:16384" s="9" customFormat="1" ht="15" customHeight="1">
      <c r="A60" s="22" t="s">
        <v>150</v>
      </c>
      <c r="B60" s="23">
        <v>105.331416913947</v>
      </c>
      <c r="C60" s="23">
        <v>69.6711387240356</v>
      </c>
      <c r="D60" s="24">
        <v>66.144689557300296</v>
      </c>
      <c r="E60" s="23">
        <v>5.8114985163204702</v>
      </c>
      <c r="F60" s="24">
        <v>5.5173458086758096</v>
      </c>
      <c r="G60" s="23">
        <v>5.2458456973293801</v>
      </c>
      <c r="H60" s="24">
        <v>4.98032386824827</v>
      </c>
      <c r="I60" s="23">
        <v>18.5992210682493</v>
      </c>
      <c r="J60" s="24">
        <v>17.6578096195596</v>
      </c>
      <c r="K60" s="23">
        <v>6.0037129080118703</v>
      </c>
      <c r="L60" s="28">
        <v>5.69983114621611</v>
      </c>
      <c r="M60" s="29">
        <v>861.03705029509899</v>
      </c>
      <c r="N60" s="30">
        <v>302.48023479599698</v>
      </c>
      <c r="O60" s="29">
        <v>35.129758317871399</v>
      </c>
      <c r="P60" s="30">
        <v>0</v>
      </c>
      <c r="Q60" s="29">
        <v>0</v>
      </c>
      <c r="R60" s="30">
        <v>143.753323069027</v>
      </c>
      <c r="S60" s="29">
        <v>16.695370195714499</v>
      </c>
      <c r="T60" s="29">
        <v>85.886194508596304</v>
      </c>
      <c r="U60" s="29">
        <v>9.9747385410605691</v>
      </c>
      <c r="V60" s="29">
        <v>140.80895560687699</v>
      </c>
      <c r="W60" s="29">
        <v>16.353414241421799</v>
      </c>
      <c r="X60" s="30">
        <v>188.108342314601</v>
      </c>
      <c r="Y60" s="29">
        <v>21.8467187039317</v>
      </c>
      <c r="Z60" s="32">
        <v>2696</v>
      </c>
      <c r="AA60" s="32">
        <v>0</v>
      </c>
      <c r="XEV60" s="33"/>
      <c r="XEW60" s="33"/>
      <c r="XEX60" s="33"/>
      <c r="XEY60" s="33"/>
      <c r="XEZ60" s="33"/>
      <c r="XFA60" s="33"/>
      <c r="XFB60" s="33"/>
      <c r="XFC60" s="33"/>
      <c r="XFD60" s="33"/>
    </row>
    <row r="61" spans="1:27 16376:16384" s="9" customFormat="1" ht="15" customHeight="1">
      <c r="A61" s="22" t="s">
        <v>151</v>
      </c>
      <c r="B61" s="23">
        <v>93.456146388754206</v>
      </c>
      <c r="C61" s="23">
        <v>66.811337857489093</v>
      </c>
      <c r="D61" s="24">
        <v>71.489506510968894</v>
      </c>
      <c r="E61" s="23">
        <v>3.4561318468250102</v>
      </c>
      <c r="F61" s="24">
        <v>3.69813220464748</v>
      </c>
      <c r="G61" s="23">
        <v>2.51798351914687</v>
      </c>
      <c r="H61" s="24">
        <v>2.6942941865724799</v>
      </c>
      <c r="I61" s="23">
        <v>14.6209403780902</v>
      </c>
      <c r="J61" s="24">
        <v>15.644707109226101</v>
      </c>
      <c r="K61" s="23">
        <v>6.0497527872030998</v>
      </c>
      <c r="L61" s="28">
        <v>6.4733599885850603</v>
      </c>
      <c r="M61" s="29">
        <v>597.23402679385595</v>
      </c>
      <c r="N61" s="30">
        <v>207.024510065231</v>
      </c>
      <c r="O61" s="29">
        <v>34.663883967999197</v>
      </c>
      <c r="P61" s="30">
        <v>0</v>
      </c>
      <c r="Q61" s="29">
        <v>0</v>
      </c>
      <c r="R61" s="30">
        <v>107.42708844777999</v>
      </c>
      <c r="S61" s="29">
        <v>17.9874360180854</v>
      </c>
      <c r="T61" s="29">
        <v>33.270393490916703</v>
      </c>
      <c r="U61" s="29">
        <v>5.5707464742963397</v>
      </c>
      <c r="V61" s="29">
        <v>129.65869397489001</v>
      </c>
      <c r="W61" s="29">
        <v>21.709863831928502</v>
      </c>
      <c r="X61" s="30">
        <v>119.853340815038</v>
      </c>
      <c r="Y61" s="29">
        <v>20.068069707690601</v>
      </c>
      <c r="Z61" s="32">
        <v>2063</v>
      </c>
      <c r="AA61" s="32">
        <v>149</v>
      </c>
      <c r="XEV61" s="33"/>
      <c r="XEW61" s="33"/>
      <c r="XEX61" s="33"/>
      <c r="XEY61" s="33"/>
      <c r="XEZ61" s="33"/>
      <c r="XFA61" s="33"/>
      <c r="XFB61" s="33"/>
      <c r="XFC61" s="33"/>
      <c r="XFD61" s="33"/>
    </row>
    <row r="62" spans="1:27 16376:16384" s="9" customFormat="1" ht="15" customHeight="1">
      <c r="A62" s="22" t="s">
        <v>152</v>
      </c>
      <c r="B62" s="23">
        <v>100.58503018108701</v>
      </c>
      <c r="C62" s="23">
        <v>72.619647887323893</v>
      </c>
      <c r="D62" s="24">
        <v>72.197272055875899</v>
      </c>
      <c r="E62" s="23">
        <v>2.9946680080482899</v>
      </c>
      <c r="F62" s="24">
        <v>2.9772501958361901</v>
      </c>
      <c r="G62" s="23">
        <v>4.4351106639838997</v>
      </c>
      <c r="H62" s="24">
        <v>4.4093148413826899</v>
      </c>
      <c r="I62" s="23">
        <v>17.318410462776701</v>
      </c>
      <c r="J62" s="24">
        <v>17.217681827601702</v>
      </c>
      <c r="K62" s="23">
        <v>3.2171931589537199</v>
      </c>
      <c r="L62" s="28">
        <v>3.1984810793034599</v>
      </c>
      <c r="M62" s="29">
        <v>659.87638087606797</v>
      </c>
      <c r="N62" s="30">
        <v>307.41149706196597</v>
      </c>
      <c r="O62" s="29">
        <v>46.586225234162598</v>
      </c>
      <c r="P62" s="30">
        <v>0</v>
      </c>
      <c r="Q62" s="29">
        <v>0</v>
      </c>
      <c r="R62" s="30">
        <v>82.789129273504301</v>
      </c>
      <c r="S62" s="29">
        <v>12.546157382325401</v>
      </c>
      <c r="T62" s="29">
        <v>12.349759615384601</v>
      </c>
      <c r="U62" s="29">
        <v>1.8715262393523999</v>
      </c>
      <c r="V62" s="29">
        <v>116.92935363247901</v>
      </c>
      <c r="W62" s="29">
        <v>17.7198876973351</v>
      </c>
      <c r="X62" s="30">
        <v>140.39664129273501</v>
      </c>
      <c r="Y62" s="29">
        <v>21.2762034468245</v>
      </c>
      <c r="Z62" s="32">
        <v>994</v>
      </c>
      <c r="AA62" s="32">
        <v>716</v>
      </c>
      <c r="XEV62" s="33"/>
      <c r="XEW62" s="33"/>
      <c r="XEX62" s="33"/>
      <c r="XEY62" s="33"/>
      <c r="XEZ62" s="33"/>
      <c r="XFA62" s="33"/>
      <c r="XFB62" s="33"/>
      <c r="XFC62" s="33"/>
      <c r="XFD62" s="33"/>
    </row>
    <row r="63" spans="1:27 16376:16384" s="9" customFormat="1" ht="15" customHeight="1">
      <c r="A63" s="22" t="s">
        <v>153</v>
      </c>
      <c r="B63" s="23">
        <v>82.308315585672801</v>
      </c>
      <c r="C63" s="23">
        <v>60.211703775411401</v>
      </c>
      <c r="D63" s="24">
        <v>73.1538524959103</v>
      </c>
      <c r="E63" s="23">
        <v>2.0125847047434702</v>
      </c>
      <c r="F63" s="24">
        <v>2.4451778540512299</v>
      </c>
      <c r="G63" s="23">
        <v>0.88625363020329095</v>
      </c>
      <c r="H63" s="24">
        <v>1.0767485932582499</v>
      </c>
      <c r="I63" s="23">
        <v>15.939012584704701</v>
      </c>
      <c r="J63" s="24">
        <v>19.3650088345134</v>
      </c>
      <c r="K63" s="23">
        <v>3.25876089060987</v>
      </c>
      <c r="L63" s="28">
        <v>3.95921222226678</v>
      </c>
      <c r="M63" s="29">
        <v>736.510083333333</v>
      </c>
      <c r="N63" s="30">
        <v>367.08954761904801</v>
      </c>
      <c r="O63" s="29">
        <v>49.841754502213398</v>
      </c>
      <c r="P63" s="30">
        <v>0</v>
      </c>
      <c r="Q63" s="29">
        <v>0</v>
      </c>
      <c r="R63" s="30">
        <v>127.493154761905</v>
      </c>
      <c r="S63" s="29">
        <v>17.310442537988099</v>
      </c>
      <c r="T63" s="29">
        <v>14.7449404761905</v>
      </c>
      <c r="U63" s="29">
        <v>2.0020011687358199</v>
      </c>
      <c r="V63" s="29">
        <v>127.830357142857</v>
      </c>
      <c r="W63" s="29">
        <v>17.3562263484997</v>
      </c>
      <c r="X63" s="30">
        <v>99.352083333333297</v>
      </c>
      <c r="Y63" s="29">
        <v>13.489575442563</v>
      </c>
      <c r="Z63" s="32">
        <v>1033</v>
      </c>
      <c r="AA63" s="32">
        <v>0</v>
      </c>
      <c r="XEV63" s="33"/>
      <c r="XEW63" s="33"/>
      <c r="XEX63" s="33"/>
      <c r="XEY63" s="33"/>
      <c r="XEZ63" s="33"/>
      <c r="XFA63" s="33"/>
      <c r="XFB63" s="33"/>
      <c r="XFC63" s="33"/>
      <c r="XFD63" s="33"/>
    </row>
    <row r="64" spans="1:27 16376:16384" s="9" customFormat="1" ht="15" customHeight="1">
      <c r="A64" s="22" t="s">
        <v>154</v>
      </c>
      <c r="B64" s="23">
        <v>63.128789237668201</v>
      </c>
      <c r="C64" s="23">
        <v>39.426995515695097</v>
      </c>
      <c r="D64" s="24">
        <v>62.454857746851097</v>
      </c>
      <c r="E64" s="23">
        <v>1.8930172966047401</v>
      </c>
      <c r="F64" s="24">
        <v>2.9986592796479599</v>
      </c>
      <c r="G64" s="23">
        <v>1.5374759769378601</v>
      </c>
      <c r="H64" s="24">
        <v>2.4354593134196598</v>
      </c>
      <c r="I64" s="23">
        <v>14.959641255605399</v>
      </c>
      <c r="J64" s="24">
        <v>23.697019119573302</v>
      </c>
      <c r="K64" s="23">
        <v>5.3116591928251102</v>
      </c>
      <c r="L64" s="28">
        <v>8.41400454050798</v>
      </c>
      <c r="M64" s="29">
        <v>724.42632647352605</v>
      </c>
      <c r="N64" s="30">
        <v>221.501230769231</v>
      </c>
      <c r="O64" s="29">
        <v>30.576087957417101</v>
      </c>
      <c r="P64" s="30">
        <v>0</v>
      </c>
      <c r="Q64" s="29">
        <v>0</v>
      </c>
      <c r="R64" s="30">
        <v>169.27064935064899</v>
      </c>
      <c r="S64" s="29">
        <v>23.366164807213899</v>
      </c>
      <c r="T64" s="29">
        <v>14.532027972028001</v>
      </c>
      <c r="U64" s="29">
        <v>2.0060049505336499</v>
      </c>
      <c r="V64" s="29">
        <v>147.48787212787201</v>
      </c>
      <c r="W64" s="29">
        <v>20.3592645294707</v>
      </c>
      <c r="X64" s="30">
        <v>171.63454625374601</v>
      </c>
      <c r="Y64" s="29">
        <v>23.692477755364798</v>
      </c>
      <c r="Z64" s="32">
        <v>1561</v>
      </c>
      <c r="AA64" s="32">
        <v>0</v>
      </c>
      <c r="XEV64" s="33"/>
      <c r="XEW64" s="33"/>
      <c r="XEX64" s="33"/>
      <c r="XEY64" s="33"/>
      <c r="XEZ64" s="33"/>
      <c r="XFA64" s="33"/>
      <c r="XFB64" s="33"/>
      <c r="XFC64" s="33"/>
      <c r="XFD64" s="33"/>
    </row>
    <row r="65" spans="1:27 16376:16384" s="9" customFormat="1" ht="15" customHeight="1">
      <c r="A65" s="22" t="s">
        <v>155</v>
      </c>
      <c r="B65" s="23">
        <v>55.518888888888902</v>
      </c>
      <c r="C65" s="23">
        <v>38.7653140096618</v>
      </c>
      <c r="D65" s="24">
        <v>69.823648825616203</v>
      </c>
      <c r="E65" s="23">
        <v>0.40338164251207698</v>
      </c>
      <c r="F65" s="24">
        <v>0.726566490405407</v>
      </c>
      <c r="G65" s="23">
        <v>4.46859903381642E-2</v>
      </c>
      <c r="H65" s="24">
        <v>8.0487904625748605E-2</v>
      </c>
      <c r="I65" s="23">
        <v>8.9130434782608692</v>
      </c>
      <c r="J65" s="24">
        <v>16.054073949676301</v>
      </c>
      <c r="K65" s="23">
        <v>7.39246376811594</v>
      </c>
      <c r="L65" s="28">
        <v>13.3152228296763</v>
      </c>
      <c r="M65" s="29">
        <v>486.006277777778</v>
      </c>
      <c r="N65" s="30">
        <v>204.51811111111101</v>
      </c>
      <c r="O65" s="29">
        <v>42.081372291373</v>
      </c>
      <c r="P65" s="30">
        <v>0</v>
      </c>
      <c r="Q65" s="29">
        <v>0</v>
      </c>
      <c r="R65" s="30">
        <v>33.091666666666697</v>
      </c>
      <c r="S65" s="29">
        <v>6.8088969586926904</v>
      </c>
      <c r="T65" s="29">
        <v>18.088888888888899</v>
      </c>
      <c r="U65" s="29">
        <v>3.7219455212798498</v>
      </c>
      <c r="V65" s="29">
        <v>100.89444444444401</v>
      </c>
      <c r="W65" s="29">
        <v>20.759905593354802</v>
      </c>
      <c r="X65" s="30">
        <v>129.413166666667</v>
      </c>
      <c r="Y65" s="29">
        <v>26.6278796352996</v>
      </c>
      <c r="Z65" s="32">
        <v>414</v>
      </c>
      <c r="AA65" s="32">
        <v>0</v>
      </c>
      <c r="XEV65" s="33"/>
      <c r="XEW65" s="33"/>
      <c r="XEX65" s="33"/>
      <c r="XEY65" s="33"/>
      <c r="XEZ65" s="33"/>
      <c r="XFA65" s="33"/>
      <c r="XFB65" s="33"/>
      <c r="XFC65" s="33"/>
      <c r="XFD65" s="33"/>
    </row>
    <row r="66" spans="1:27 16376:16384" s="9" customFormat="1" ht="15" customHeight="1">
      <c r="A66" s="22" t="s">
        <v>156</v>
      </c>
      <c r="B66" s="23">
        <v>53.071436865021802</v>
      </c>
      <c r="C66" s="23">
        <v>35.740478955007298</v>
      </c>
      <c r="D66" s="24">
        <v>67.344095178555506</v>
      </c>
      <c r="E66" s="23">
        <v>0.15674891146589301</v>
      </c>
      <c r="F66" s="24">
        <v>0.29535456495092999</v>
      </c>
      <c r="G66" s="23">
        <v>0</v>
      </c>
      <c r="H66" s="24">
        <v>0</v>
      </c>
      <c r="I66" s="23">
        <v>14.130624092888199</v>
      </c>
      <c r="J66" s="24">
        <v>26.6256670774283</v>
      </c>
      <c r="K66" s="23">
        <v>3.0435849056603801</v>
      </c>
      <c r="L66" s="28">
        <v>5.7348831790652701</v>
      </c>
      <c r="M66" s="29">
        <v>220.65799999999999</v>
      </c>
      <c r="N66" s="30">
        <v>47.658000000000001</v>
      </c>
      <c r="O66" s="29">
        <v>21.598129231661702</v>
      </c>
      <c r="P66" s="30">
        <v>0</v>
      </c>
      <c r="Q66" s="29">
        <v>0</v>
      </c>
      <c r="R66" s="30">
        <v>0</v>
      </c>
      <c r="S66" s="29">
        <v>0</v>
      </c>
      <c r="T66" s="29">
        <v>0</v>
      </c>
      <c r="U66" s="29">
        <v>0</v>
      </c>
      <c r="V66" s="29">
        <v>136</v>
      </c>
      <c r="W66" s="29">
        <v>61.633840604011603</v>
      </c>
      <c r="X66" s="30">
        <v>37</v>
      </c>
      <c r="Y66" s="29">
        <v>16.768030164326699</v>
      </c>
      <c r="Z66" s="32">
        <v>689</v>
      </c>
      <c r="AA66" s="32">
        <v>21</v>
      </c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pans="1:27 16376:16384" s="9" customFormat="1" ht="15" customHeight="1">
      <c r="A67" s="22" t="s">
        <v>157</v>
      </c>
      <c r="B67" s="23">
        <v>37.935648560403699</v>
      </c>
      <c r="C67" s="23">
        <v>12.9947640249332</v>
      </c>
      <c r="D67" s="24">
        <v>34.254756457483701</v>
      </c>
      <c r="E67" s="23">
        <v>8.3823092905906796E-2</v>
      </c>
      <c r="F67" s="24">
        <v>0.22096127544106201</v>
      </c>
      <c r="G67" s="23">
        <v>0.102997922232116</v>
      </c>
      <c r="H67" s="24">
        <v>0.27150694963898198</v>
      </c>
      <c r="I67" s="23">
        <v>4.5093499554763996</v>
      </c>
      <c r="J67" s="24">
        <v>11.886840285058801</v>
      </c>
      <c r="K67" s="23">
        <v>20.244713564855999</v>
      </c>
      <c r="L67" s="28">
        <v>53.365935032377401</v>
      </c>
      <c r="M67" s="29">
        <v>682.35</v>
      </c>
      <c r="N67" s="30">
        <v>275.15800000000002</v>
      </c>
      <c r="O67" s="29">
        <v>40.325053125228997</v>
      </c>
      <c r="P67" s="30">
        <v>33.792000000000002</v>
      </c>
      <c r="Q67" s="29">
        <v>4.9522972081776198</v>
      </c>
      <c r="R67" s="30">
        <v>98.8</v>
      </c>
      <c r="S67" s="29">
        <v>14.479372755917099</v>
      </c>
      <c r="T67" s="29">
        <v>14.5</v>
      </c>
      <c r="U67" s="29">
        <v>2.1250091595222398</v>
      </c>
      <c r="V67" s="29">
        <v>228.8</v>
      </c>
      <c r="W67" s="29">
        <v>33.531179013702598</v>
      </c>
      <c r="X67" s="30">
        <v>31.3</v>
      </c>
      <c r="Y67" s="29">
        <v>4.5870887374514497</v>
      </c>
      <c r="Z67" s="32">
        <v>3369</v>
      </c>
      <c r="AA67" s="32">
        <v>1791</v>
      </c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pans="1:27 16376:16384" s="9" customFormat="1" ht="15" customHeight="1">
      <c r="A68" s="22" t="s">
        <v>158</v>
      </c>
      <c r="B68" s="23">
        <v>52.924682634730502</v>
      </c>
      <c r="C68" s="23">
        <v>27.266802395209599</v>
      </c>
      <c r="D68" s="24">
        <v>51.520011151311799</v>
      </c>
      <c r="E68" s="23">
        <v>1.3058682634730501</v>
      </c>
      <c r="F68" s="24">
        <v>2.46740877500531</v>
      </c>
      <c r="G68" s="23">
        <v>6.6467065868263495E-2</v>
      </c>
      <c r="H68" s="24">
        <v>0.12558802917534401</v>
      </c>
      <c r="I68" s="23">
        <v>10.458682634730501</v>
      </c>
      <c r="J68" s="24">
        <v>19.761446104293299</v>
      </c>
      <c r="K68" s="23">
        <v>13.8268622754491</v>
      </c>
      <c r="L68" s="28">
        <v>26.125545940214199</v>
      </c>
      <c r="M68" s="29">
        <v>0</v>
      </c>
      <c r="N68" s="30">
        <v>0</v>
      </c>
      <c r="O68" s="29">
        <v>0</v>
      </c>
      <c r="P68" s="30">
        <v>0</v>
      </c>
      <c r="Q68" s="29">
        <v>0</v>
      </c>
      <c r="R68" s="30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30">
        <v>0</v>
      </c>
      <c r="Y68" s="29">
        <v>0</v>
      </c>
      <c r="Z68" s="32">
        <v>835</v>
      </c>
      <c r="AA68" s="32">
        <v>246</v>
      </c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pans="1:27 16376:16384" s="9" customFormat="1" ht="15" customHeight="1">
      <c r="A69" s="22" t="s">
        <v>159</v>
      </c>
      <c r="B69" s="23">
        <v>61.864883248730997</v>
      </c>
      <c r="C69" s="23">
        <v>37.7197563451777</v>
      </c>
      <c r="D69" s="24">
        <v>60.9711913518424</v>
      </c>
      <c r="E69" s="23">
        <v>0.42974619289340099</v>
      </c>
      <c r="F69" s="24">
        <v>0.694652879510956</v>
      </c>
      <c r="G69" s="23">
        <v>0.23147208121827401</v>
      </c>
      <c r="H69" s="24">
        <v>0.37415746876564598</v>
      </c>
      <c r="I69" s="23">
        <v>15.250761421319799</v>
      </c>
      <c r="J69" s="24">
        <v>24.6517258587611</v>
      </c>
      <c r="K69" s="23">
        <v>8.2331472081218298</v>
      </c>
      <c r="L69" s="28">
        <v>13.308272441119801</v>
      </c>
      <c r="M69" s="29">
        <v>472.08333333333297</v>
      </c>
      <c r="N69" s="30">
        <v>210.683333333333</v>
      </c>
      <c r="O69" s="29">
        <v>44.628420123565803</v>
      </c>
      <c r="P69" s="30">
        <v>10.8</v>
      </c>
      <c r="Q69" s="29">
        <v>2.2877316857899399</v>
      </c>
      <c r="R69" s="30">
        <v>47.6</v>
      </c>
      <c r="S69" s="29">
        <v>10.0829655781112</v>
      </c>
      <c r="T69" s="29">
        <v>19</v>
      </c>
      <c r="U69" s="29">
        <v>4.0247131509267398</v>
      </c>
      <c r="V69" s="29">
        <v>128</v>
      </c>
      <c r="W69" s="29">
        <v>27.1138570167696</v>
      </c>
      <c r="X69" s="30">
        <v>56</v>
      </c>
      <c r="Y69" s="29">
        <v>11.8623124448367</v>
      </c>
      <c r="Z69" s="32">
        <v>985</v>
      </c>
      <c r="AA69" s="32">
        <v>86</v>
      </c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pans="1:27 16376:16384" s="9" customFormat="1" ht="15" customHeight="1">
      <c r="A70" s="22" t="s">
        <v>160</v>
      </c>
      <c r="B70" s="23">
        <v>55.466690140845103</v>
      </c>
      <c r="C70" s="23">
        <v>31.085994718309902</v>
      </c>
      <c r="D70" s="24">
        <v>56.044437912869903</v>
      </c>
      <c r="E70" s="23">
        <v>6.5669014084506996E-2</v>
      </c>
      <c r="F70" s="24">
        <v>0.118393605094797</v>
      </c>
      <c r="G70" s="23">
        <v>3.2570422535211301E-2</v>
      </c>
      <c r="H70" s="24">
        <v>5.8720688853987998E-2</v>
      </c>
      <c r="I70" s="23">
        <v>9.5853873239436602</v>
      </c>
      <c r="J70" s="24">
        <v>17.281340025164202</v>
      </c>
      <c r="K70" s="23">
        <v>14.6970686619718</v>
      </c>
      <c r="L70" s="28">
        <v>26.497107768017099</v>
      </c>
      <c r="M70" s="29">
        <v>0</v>
      </c>
      <c r="N70" s="30">
        <v>0</v>
      </c>
      <c r="O70" s="29">
        <v>0</v>
      </c>
      <c r="P70" s="30">
        <v>0</v>
      </c>
      <c r="Q70" s="29">
        <v>0</v>
      </c>
      <c r="R70" s="30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30">
        <v>0</v>
      </c>
      <c r="Y70" s="29">
        <v>0</v>
      </c>
      <c r="Z70" s="32">
        <v>1136</v>
      </c>
      <c r="AA70" s="32">
        <v>332</v>
      </c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pans="1:27 16376:16384" s="9" customFormat="1" ht="15" customHeight="1">
      <c r="A71" s="22" t="s">
        <v>161</v>
      </c>
      <c r="B71" s="23">
        <v>49.709832078749301</v>
      </c>
      <c r="C71" s="23">
        <v>32.668488708743503</v>
      </c>
      <c r="D71" s="24">
        <v>65.718364642613807</v>
      </c>
      <c r="E71" s="23">
        <v>1.1580775911986099E-2</v>
      </c>
      <c r="F71" s="24">
        <v>2.3296751221448701E-2</v>
      </c>
      <c r="G71" s="23">
        <v>0.50396641574985501</v>
      </c>
      <c r="H71" s="24">
        <v>1.0138163712793899</v>
      </c>
      <c r="I71" s="23">
        <v>13.427909669947899</v>
      </c>
      <c r="J71" s="24">
        <v>27.0125830412697</v>
      </c>
      <c r="K71" s="23">
        <v>3.0978865083960598</v>
      </c>
      <c r="L71" s="28">
        <v>6.2319391936155704</v>
      </c>
      <c r="M71" s="29">
        <v>286.58</v>
      </c>
      <c r="N71" s="30">
        <v>79.58</v>
      </c>
      <c r="O71" s="29">
        <v>27.768860353129998</v>
      </c>
      <c r="P71" s="30">
        <v>3.6666666666666701</v>
      </c>
      <c r="Q71" s="29">
        <v>1.2794565798962501</v>
      </c>
      <c r="R71" s="30">
        <v>0</v>
      </c>
      <c r="S71" s="29">
        <v>0</v>
      </c>
      <c r="T71" s="29">
        <v>18</v>
      </c>
      <c r="U71" s="29">
        <v>6.2809686649452203</v>
      </c>
      <c r="V71" s="29">
        <v>134</v>
      </c>
      <c r="W71" s="29">
        <v>46.7583222834811</v>
      </c>
      <c r="X71" s="30">
        <v>51.3333333333333</v>
      </c>
      <c r="Y71" s="29">
        <v>17.912392118547501</v>
      </c>
      <c r="Z71" s="32">
        <v>1727</v>
      </c>
      <c r="AA71" s="32">
        <v>35</v>
      </c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pans="1:27 16376:16384" s="9" customFormat="1" ht="15" customHeight="1">
      <c r="A72" s="22" t="s">
        <v>162</v>
      </c>
      <c r="B72" s="23">
        <v>69.263917986195693</v>
      </c>
      <c r="C72" s="23">
        <v>50.672330491270799</v>
      </c>
      <c r="D72" s="24">
        <v>73.158336930015693</v>
      </c>
      <c r="E72" s="23">
        <v>0.80856678846934604</v>
      </c>
      <c r="F72" s="24">
        <v>1.1673708504772899</v>
      </c>
      <c r="G72" s="23">
        <v>0.28623629719853799</v>
      </c>
      <c r="H72" s="24">
        <v>0.41325455665904598</v>
      </c>
      <c r="I72" s="23">
        <v>16.371092164027601</v>
      </c>
      <c r="J72" s="24">
        <v>23.635815934193001</v>
      </c>
      <c r="K72" s="23">
        <v>1.12569224522939</v>
      </c>
      <c r="L72" s="28">
        <v>1.62522172865495</v>
      </c>
      <c r="M72" s="29">
        <v>387.94826086956499</v>
      </c>
      <c r="N72" s="30">
        <v>178.92739130434799</v>
      </c>
      <c r="O72" s="29">
        <v>46.121457253936804</v>
      </c>
      <c r="P72" s="30">
        <v>0</v>
      </c>
      <c r="Q72" s="29">
        <v>0</v>
      </c>
      <c r="R72" s="30">
        <v>0.47739130434782601</v>
      </c>
      <c r="S72" s="29">
        <v>0.12305540519186201</v>
      </c>
      <c r="T72" s="29">
        <v>4.5652173913043503</v>
      </c>
      <c r="U72" s="29">
        <v>1.1767593392664399</v>
      </c>
      <c r="V72" s="29">
        <v>132</v>
      </c>
      <c r="W72" s="29">
        <v>34.025155752503998</v>
      </c>
      <c r="X72" s="30">
        <v>71.978260869565204</v>
      </c>
      <c r="Y72" s="29">
        <v>18.553572249100899</v>
      </c>
      <c r="Z72" s="32">
        <v>2463</v>
      </c>
      <c r="AA72" s="32">
        <v>0</v>
      </c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pans="1:27 16376:16384" s="9" customFormat="1" ht="15" customHeight="1">
      <c r="A73" s="22" t="s">
        <v>163</v>
      </c>
      <c r="B73" s="23">
        <v>239.637412116679</v>
      </c>
      <c r="C73" s="23">
        <v>202.03477187733699</v>
      </c>
      <c r="D73" s="24">
        <v>84.308526825088094</v>
      </c>
      <c r="E73" s="23">
        <v>9.4424831712789796</v>
      </c>
      <c r="F73" s="24">
        <v>3.9403209573476201</v>
      </c>
      <c r="G73" s="23">
        <v>0</v>
      </c>
      <c r="H73" s="24">
        <v>0</v>
      </c>
      <c r="I73" s="23">
        <v>13.489154824233401</v>
      </c>
      <c r="J73" s="24">
        <v>5.6289853512795904</v>
      </c>
      <c r="K73" s="23">
        <v>14.6710022438295</v>
      </c>
      <c r="L73" s="28">
        <v>6.1221668662847097</v>
      </c>
      <c r="M73" s="29">
        <v>0</v>
      </c>
      <c r="N73" s="30">
        <v>0</v>
      </c>
      <c r="O73" s="29">
        <v>0</v>
      </c>
      <c r="P73" s="30">
        <v>0</v>
      </c>
      <c r="Q73" s="29">
        <v>0</v>
      </c>
      <c r="R73" s="30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29">
        <v>0</v>
      </c>
      <c r="Z73" s="32">
        <v>1337</v>
      </c>
      <c r="AA73" s="32">
        <v>0</v>
      </c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pans="1:27 16376:16384" s="9" customFormat="1" ht="15" customHeight="1">
      <c r="A74" s="22" t="s">
        <v>164</v>
      </c>
      <c r="B74" s="23">
        <v>114.364196267309</v>
      </c>
      <c r="C74" s="23">
        <v>88.565863937387107</v>
      </c>
      <c r="D74" s="24">
        <v>77.441950215238606</v>
      </c>
      <c r="E74" s="23">
        <v>1.20409391932571E-3</v>
      </c>
      <c r="F74" s="24">
        <v>1.0528591627674501E-3</v>
      </c>
      <c r="G74" s="23">
        <v>0</v>
      </c>
      <c r="H74" s="24">
        <v>0</v>
      </c>
      <c r="I74" s="23">
        <v>9.6989765201685696</v>
      </c>
      <c r="J74" s="24">
        <v>8.4807805560917799</v>
      </c>
      <c r="K74" s="23">
        <v>16.098151715833801</v>
      </c>
      <c r="L74" s="28">
        <v>14.076216369506801</v>
      </c>
      <c r="M74" s="29">
        <v>0</v>
      </c>
      <c r="N74" s="30">
        <v>0</v>
      </c>
      <c r="O74" s="29">
        <v>0</v>
      </c>
      <c r="P74" s="30">
        <v>0</v>
      </c>
      <c r="Q74" s="29">
        <v>0</v>
      </c>
      <c r="R74" s="30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30">
        <v>0</v>
      </c>
      <c r="Y74" s="29">
        <v>0</v>
      </c>
      <c r="Z74" s="32">
        <v>1661</v>
      </c>
      <c r="AA74" s="32">
        <v>520</v>
      </c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pans="1:27 16376:16384" s="9" customFormat="1" ht="15" customHeight="1">
      <c r="A75" s="22" t="s">
        <v>165</v>
      </c>
      <c r="B75" s="23">
        <v>74.617322291235297</v>
      </c>
      <c r="C75" s="23">
        <v>46.307163561076599</v>
      </c>
      <c r="D75" s="24">
        <v>62.059535425751797</v>
      </c>
      <c r="E75" s="23">
        <v>0.808074534161491</v>
      </c>
      <c r="F75" s="24">
        <v>1.0829583658973101</v>
      </c>
      <c r="G75" s="23">
        <v>0.870945479641132</v>
      </c>
      <c r="H75" s="24">
        <v>1.1672162078421799</v>
      </c>
      <c r="I75" s="23">
        <v>21.7550034506556</v>
      </c>
      <c r="J75" s="24">
        <v>29.155433058485698</v>
      </c>
      <c r="K75" s="23">
        <v>4.8761352657004799</v>
      </c>
      <c r="L75" s="28">
        <v>6.53485694202302</v>
      </c>
      <c r="M75" s="29">
        <v>664.68260869565199</v>
      </c>
      <c r="N75" s="30">
        <v>131.78043478260901</v>
      </c>
      <c r="O75" s="29">
        <v>19.826069323704701</v>
      </c>
      <c r="P75" s="30">
        <v>28.271739130434799</v>
      </c>
      <c r="Q75" s="29">
        <v>4.2534194156086302</v>
      </c>
      <c r="R75" s="30">
        <v>144.434782608696</v>
      </c>
      <c r="S75" s="29">
        <v>21.729887425839099</v>
      </c>
      <c r="T75" s="29">
        <v>10.130434782608701</v>
      </c>
      <c r="U75" s="29">
        <v>1.5241010747202</v>
      </c>
      <c r="V75" s="29">
        <v>166.434782608696</v>
      </c>
      <c r="W75" s="29">
        <v>25.039737828450299</v>
      </c>
      <c r="X75" s="30">
        <v>183.630434782609</v>
      </c>
      <c r="Y75" s="29">
        <v>27.626784931677101</v>
      </c>
      <c r="Z75" s="32">
        <v>1449</v>
      </c>
      <c r="AA75" s="32">
        <v>846</v>
      </c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pans="1:27 16376:16384" s="9" customFormat="1" ht="15" customHeight="1">
      <c r="A76" s="22" t="s">
        <v>166</v>
      </c>
      <c r="B76" s="23">
        <v>63.730766073871401</v>
      </c>
      <c r="C76" s="23">
        <v>46.659015047879599</v>
      </c>
      <c r="D76" s="24">
        <v>73.212700744560905</v>
      </c>
      <c r="E76" s="23">
        <v>9.9863201094391202E-2</v>
      </c>
      <c r="F76" s="24">
        <v>0.15669543494681701</v>
      </c>
      <c r="G76" s="23">
        <v>0</v>
      </c>
      <c r="H76" s="24">
        <v>0</v>
      </c>
      <c r="I76" s="23">
        <v>14.117647058823501</v>
      </c>
      <c r="J76" s="24">
        <v>22.152012173303401</v>
      </c>
      <c r="K76" s="23">
        <v>2.85424076607387</v>
      </c>
      <c r="L76" s="28">
        <v>4.4785916471888498</v>
      </c>
      <c r="M76" s="29">
        <v>409.37090909090898</v>
      </c>
      <c r="N76" s="30">
        <v>118.743636363636</v>
      </c>
      <c r="O76" s="29">
        <v>29.006368974124399</v>
      </c>
      <c r="P76" s="30">
        <v>8.1818181818181804E-2</v>
      </c>
      <c r="Q76" s="29">
        <v>1.9986320473986699E-2</v>
      </c>
      <c r="R76" s="30">
        <v>19.454545454545499</v>
      </c>
      <c r="S76" s="29">
        <v>4.7523028682590596</v>
      </c>
      <c r="T76" s="29">
        <v>0</v>
      </c>
      <c r="U76" s="29">
        <v>0</v>
      </c>
      <c r="V76" s="29">
        <v>150.45454545454501</v>
      </c>
      <c r="W76" s="29">
        <v>36.752622649386602</v>
      </c>
      <c r="X76" s="30">
        <v>120.636363636364</v>
      </c>
      <c r="Y76" s="29">
        <v>29.468719187755902</v>
      </c>
      <c r="Z76" s="32">
        <v>731</v>
      </c>
      <c r="AA76" s="32">
        <v>0</v>
      </c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pans="1:27 16376:16384" s="9" customFormat="1" ht="15" customHeight="1">
      <c r="A77" s="22" t="s">
        <v>167</v>
      </c>
      <c r="B77" s="23">
        <v>53.552138442521603</v>
      </c>
      <c r="C77" s="23">
        <v>36.702777091058898</v>
      </c>
      <c r="D77" s="24">
        <v>68.5365293683885</v>
      </c>
      <c r="E77" s="23">
        <v>0.83679439637412401</v>
      </c>
      <c r="F77" s="24">
        <v>1.56257886372226</v>
      </c>
      <c r="G77" s="23">
        <v>0.53976102183765995</v>
      </c>
      <c r="H77" s="24">
        <v>1.0079168405515599</v>
      </c>
      <c r="I77" s="23">
        <v>13.645653069633299</v>
      </c>
      <c r="J77" s="24">
        <v>25.4810610117454</v>
      </c>
      <c r="K77" s="23">
        <v>1.82715286361763</v>
      </c>
      <c r="L77" s="28">
        <v>3.4119139155922702</v>
      </c>
      <c r="M77" s="29">
        <v>921.07807692307699</v>
      </c>
      <c r="N77" s="30">
        <v>177.32807692307699</v>
      </c>
      <c r="O77" s="29">
        <v>19.252230768042299</v>
      </c>
      <c r="P77" s="30">
        <v>0</v>
      </c>
      <c r="Q77" s="29">
        <v>0</v>
      </c>
      <c r="R77" s="30">
        <v>217.480769230769</v>
      </c>
      <c r="S77" s="29">
        <v>23.611545500819901</v>
      </c>
      <c r="T77" s="29">
        <v>25.384615384615401</v>
      </c>
      <c r="U77" s="29">
        <v>2.7559678186472998</v>
      </c>
      <c r="V77" s="29">
        <v>228.80769230769201</v>
      </c>
      <c r="W77" s="29">
        <v>24.841291747170899</v>
      </c>
      <c r="X77" s="30">
        <v>272.07692307692298</v>
      </c>
      <c r="Y77" s="29">
        <v>29.538964165319701</v>
      </c>
      <c r="Z77" s="32">
        <v>2427</v>
      </c>
      <c r="AA77" s="32">
        <v>877</v>
      </c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pans="1:27 16376:16384" s="9" customFormat="1" ht="15" customHeight="1">
      <c r="A78" s="22" t="s">
        <v>168</v>
      </c>
      <c r="B78" s="23">
        <v>65.127062524577298</v>
      </c>
      <c r="C78" s="23">
        <v>45.614101454974403</v>
      </c>
      <c r="D78" s="24">
        <v>70.038628623486403</v>
      </c>
      <c r="E78" s="23">
        <v>2.50397168698388</v>
      </c>
      <c r="F78" s="24">
        <v>3.8447483886425</v>
      </c>
      <c r="G78" s="23">
        <v>0.14343295320487601</v>
      </c>
      <c r="H78" s="24">
        <v>0.220235563596544</v>
      </c>
      <c r="I78" s="23">
        <v>13.683051513959899</v>
      </c>
      <c r="J78" s="24">
        <v>21.0097783986438</v>
      </c>
      <c r="K78" s="23">
        <v>3.18250491545419</v>
      </c>
      <c r="L78" s="28">
        <v>4.8866090256307704</v>
      </c>
      <c r="M78" s="29">
        <v>1203.2421276595701</v>
      </c>
      <c r="N78" s="30">
        <v>359.51574468085101</v>
      </c>
      <c r="O78" s="29">
        <v>29.878919331069699</v>
      </c>
      <c r="P78" s="30">
        <v>62.205957446808497</v>
      </c>
      <c r="Q78" s="29">
        <v>5.1698619934298096</v>
      </c>
      <c r="R78" s="30">
        <v>352.20638297872301</v>
      </c>
      <c r="S78" s="29">
        <v>29.271447107973199</v>
      </c>
      <c r="T78" s="29">
        <v>5.8723404255319096</v>
      </c>
      <c r="U78" s="29">
        <v>0.488043120377958</v>
      </c>
      <c r="V78" s="29">
        <v>184.44680851063799</v>
      </c>
      <c r="W78" s="29">
        <v>15.3291514875236</v>
      </c>
      <c r="X78" s="30">
        <v>238.99489361702101</v>
      </c>
      <c r="Y78" s="29">
        <v>19.862576959625802</v>
      </c>
      <c r="Z78" s="32">
        <v>2543</v>
      </c>
      <c r="AA78" s="32">
        <v>532</v>
      </c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pans="1:27 16376:16384" s="9" customFormat="1" ht="15" customHeight="1">
      <c r="A79" s="22" t="s">
        <v>169</v>
      </c>
      <c r="B79" s="23">
        <v>44.938926380368102</v>
      </c>
      <c r="C79" s="23">
        <v>28.115736196318998</v>
      </c>
      <c r="D79" s="24">
        <v>62.564325543392599</v>
      </c>
      <c r="E79" s="23">
        <v>0.16728016359918199</v>
      </c>
      <c r="F79" s="24">
        <v>0.37223889637083002</v>
      </c>
      <c r="G79" s="23">
        <v>0.190184049079755</v>
      </c>
      <c r="H79" s="24">
        <v>0.42320559122844997</v>
      </c>
      <c r="I79" s="23">
        <v>13.967280163599201</v>
      </c>
      <c r="J79" s="24">
        <v>31.080582667637799</v>
      </c>
      <c r="K79" s="23">
        <v>2.4984458077709601</v>
      </c>
      <c r="L79" s="28">
        <v>5.55964730137039</v>
      </c>
      <c r="M79" s="29">
        <v>677.74599999999998</v>
      </c>
      <c r="N79" s="30">
        <v>107.348</v>
      </c>
      <c r="O79" s="29">
        <v>15.8389721222995</v>
      </c>
      <c r="P79" s="30">
        <v>23.576000000000001</v>
      </c>
      <c r="Q79" s="29">
        <v>3.47858932402404</v>
      </c>
      <c r="R79" s="30">
        <v>85.4</v>
      </c>
      <c r="S79" s="29">
        <v>12.600590781797299</v>
      </c>
      <c r="T79" s="29">
        <v>2</v>
      </c>
      <c r="U79" s="29">
        <v>0.29509580285239601</v>
      </c>
      <c r="V79" s="29">
        <v>325.5</v>
      </c>
      <c r="W79" s="29">
        <v>48.026841914227496</v>
      </c>
      <c r="X79" s="30">
        <v>133.922</v>
      </c>
      <c r="Y79" s="29">
        <v>19.759910054799299</v>
      </c>
      <c r="Z79" s="32">
        <v>978</v>
      </c>
      <c r="AA79" s="32">
        <v>7</v>
      </c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pans="1:27 16376:16384" s="9" customFormat="1" ht="15" customHeight="1">
      <c r="A80" s="22" t="s">
        <v>170</v>
      </c>
      <c r="B80" s="23">
        <v>45.424120836560803</v>
      </c>
      <c r="C80" s="23">
        <v>29.2289233152595</v>
      </c>
      <c r="D80" s="24">
        <v>64.3467012172392</v>
      </c>
      <c r="E80" s="23">
        <v>0.621223857474826</v>
      </c>
      <c r="F80" s="24">
        <v>1.3676078832874601</v>
      </c>
      <c r="G80" s="23">
        <v>9.9535243996901598E-2</v>
      </c>
      <c r="H80" s="24">
        <v>0.21912420573870101</v>
      </c>
      <c r="I80" s="23">
        <v>13.768396591789299</v>
      </c>
      <c r="J80" s="24">
        <v>30.3107607549059</v>
      </c>
      <c r="K80" s="23">
        <v>1.70604182804028</v>
      </c>
      <c r="L80" s="28">
        <v>3.7558059388287099</v>
      </c>
      <c r="M80" s="29">
        <v>481.21194444444399</v>
      </c>
      <c r="N80" s="30">
        <v>149.25361111111101</v>
      </c>
      <c r="O80" s="29">
        <v>31.016190024838899</v>
      </c>
      <c r="P80" s="30">
        <v>0</v>
      </c>
      <c r="Q80" s="29">
        <v>0</v>
      </c>
      <c r="R80" s="30">
        <v>108.041666666667</v>
      </c>
      <c r="S80" s="29">
        <v>22.4519918746822</v>
      </c>
      <c r="T80" s="29">
        <v>1.1111111111111101</v>
      </c>
      <c r="U80" s="29">
        <v>0.23089848951980599</v>
      </c>
      <c r="V80" s="29">
        <v>120.027777777778</v>
      </c>
      <c r="W80" s="29">
        <v>24.942809330377099</v>
      </c>
      <c r="X80" s="30">
        <v>102.777777777778</v>
      </c>
      <c r="Y80" s="29">
        <v>21.3581102805821</v>
      </c>
      <c r="Z80" s="32">
        <v>1291</v>
      </c>
      <c r="AA80" s="32">
        <v>64</v>
      </c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pans="1:27 16376:16384" s="9" customFormat="1" ht="15" customHeight="1">
      <c r="A81" s="22" t="s">
        <v>171</v>
      </c>
      <c r="B81" s="23">
        <v>89.018637083993696</v>
      </c>
      <c r="C81" s="23">
        <v>57.051244057052301</v>
      </c>
      <c r="D81" s="24">
        <v>64.089100806184604</v>
      </c>
      <c r="E81" s="23">
        <v>1.21988906497623</v>
      </c>
      <c r="F81" s="24">
        <v>1.3703749068020401</v>
      </c>
      <c r="G81" s="23">
        <v>5.0867670364500803</v>
      </c>
      <c r="H81" s="24">
        <v>5.7142719806532796</v>
      </c>
      <c r="I81" s="23">
        <v>15.2548335974643</v>
      </c>
      <c r="J81" s="24">
        <v>17.136673956343099</v>
      </c>
      <c r="K81" s="23">
        <v>10.4059033280507</v>
      </c>
      <c r="L81" s="28">
        <v>11.689578350016999</v>
      </c>
      <c r="M81" s="29">
        <v>717.06156250000004</v>
      </c>
      <c r="N81" s="30">
        <v>245.82593750000001</v>
      </c>
      <c r="O81" s="29">
        <v>34.282403402427498</v>
      </c>
      <c r="P81" s="30">
        <v>41.950625000000002</v>
      </c>
      <c r="Q81" s="29">
        <v>5.8503519354379003</v>
      </c>
      <c r="R81" s="30">
        <v>101.9375</v>
      </c>
      <c r="S81" s="29">
        <v>14.2160039431761</v>
      </c>
      <c r="T81" s="29">
        <v>9.4375</v>
      </c>
      <c r="U81" s="29">
        <v>1.3161352516367799</v>
      </c>
      <c r="V81" s="29">
        <v>165</v>
      </c>
      <c r="W81" s="29">
        <v>23.010576584907898</v>
      </c>
      <c r="X81" s="30">
        <v>152.91</v>
      </c>
      <c r="Y81" s="29">
        <v>21.324528882413802</v>
      </c>
      <c r="Z81" s="32">
        <v>1262</v>
      </c>
      <c r="AA81" s="32">
        <v>120</v>
      </c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pans="1:27 16376:16384" s="9" customFormat="1" ht="15" customHeight="1">
      <c r="A82" s="22" t="s">
        <v>172</v>
      </c>
      <c r="B82" s="23">
        <v>58.786803607214402</v>
      </c>
      <c r="C82" s="23">
        <v>36.602404809619202</v>
      </c>
      <c r="D82" s="24">
        <v>62.262961351290997</v>
      </c>
      <c r="E82" s="23">
        <v>1.11472945891784</v>
      </c>
      <c r="F82" s="24">
        <v>1.8962239661233</v>
      </c>
      <c r="G82" s="23">
        <v>1.3318436873747499</v>
      </c>
      <c r="H82" s="24">
        <v>2.2655487382397901</v>
      </c>
      <c r="I82" s="23">
        <v>15.761523046092201</v>
      </c>
      <c r="J82" s="24">
        <v>26.8113285277479</v>
      </c>
      <c r="K82" s="23">
        <v>3.97630260521042</v>
      </c>
      <c r="L82" s="28">
        <v>6.7639374165981003</v>
      </c>
      <c r="M82" s="29">
        <v>1007.3105</v>
      </c>
      <c r="N82" s="30">
        <v>110.85899999999999</v>
      </c>
      <c r="O82" s="29">
        <v>11.005444696545901</v>
      </c>
      <c r="P82" s="30">
        <v>37.720500000000001</v>
      </c>
      <c r="Q82" s="29">
        <v>3.74467455665358</v>
      </c>
      <c r="R82" s="30">
        <v>333.97500000000002</v>
      </c>
      <c r="S82" s="29">
        <v>33.155119498903296</v>
      </c>
      <c r="T82" s="29">
        <v>53.320999999999998</v>
      </c>
      <c r="U82" s="29">
        <v>5.2934025804357203</v>
      </c>
      <c r="V82" s="29">
        <v>230.4</v>
      </c>
      <c r="W82" s="29">
        <v>22.872788479818301</v>
      </c>
      <c r="X82" s="30">
        <v>241.035</v>
      </c>
      <c r="Y82" s="29">
        <v>23.928570187643199</v>
      </c>
      <c r="Z82" s="32">
        <v>998</v>
      </c>
      <c r="AA82" s="32">
        <v>40</v>
      </c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pans="1:27 16376:16384" s="9" customFormat="1" ht="15" customHeight="1">
      <c r="A83" s="22" t="s">
        <v>173</v>
      </c>
      <c r="B83" s="23">
        <v>37.902302991315501</v>
      </c>
      <c r="C83" s="23">
        <v>21.129739466066301</v>
      </c>
      <c r="D83" s="24">
        <v>55.747903949022998</v>
      </c>
      <c r="E83" s="23">
        <v>1.07764554519138</v>
      </c>
      <c r="F83" s="24">
        <v>2.8432191717698498</v>
      </c>
      <c r="G83" s="23">
        <v>2.3700546799614002</v>
      </c>
      <c r="H83" s="24">
        <v>6.2530624603587999</v>
      </c>
      <c r="I83" s="23">
        <v>10.9247346413638</v>
      </c>
      <c r="J83" s="24">
        <v>28.823405912477</v>
      </c>
      <c r="K83" s="23">
        <v>2.4001286587327102</v>
      </c>
      <c r="L83" s="28">
        <v>6.33240850637136</v>
      </c>
      <c r="M83" s="29">
        <v>737.14750000000004</v>
      </c>
      <c r="N83" s="30">
        <v>127.052763157895</v>
      </c>
      <c r="O83" s="29">
        <v>17.235731404894501</v>
      </c>
      <c r="P83" s="30">
        <v>1.46842105263158</v>
      </c>
      <c r="Q83" s="29">
        <v>0.19920315169373501</v>
      </c>
      <c r="R83" s="30">
        <v>219.75789473684199</v>
      </c>
      <c r="S83" s="29">
        <v>29.8119297341227</v>
      </c>
      <c r="T83" s="29">
        <v>63.75</v>
      </c>
      <c r="U83" s="29">
        <v>8.6482013436930902</v>
      </c>
      <c r="V83" s="29">
        <v>178.75</v>
      </c>
      <c r="W83" s="29">
        <v>24.248878277414001</v>
      </c>
      <c r="X83" s="30">
        <v>146.36842105263199</v>
      </c>
      <c r="Y83" s="29">
        <v>19.856056088182001</v>
      </c>
      <c r="Z83" s="32">
        <v>3109</v>
      </c>
      <c r="AA83" s="32">
        <v>423</v>
      </c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pans="1:27 16376:16384" s="9" customFormat="1" ht="15" customHeight="1">
      <c r="A84" s="22" t="s">
        <v>174</v>
      </c>
      <c r="B84" s="23">
        <v>80.039372315824195</v>
      </c>
      <c r="C84" s="23">
        <v>40.598265609514399</v>
      </c>
      <c r="D84" s="24">
        <v>50.722868551891303</v>
      </c>
      <c r="E84" s="23">
        <v>3.29302940204823</v>
      </c>
      <c r="F84" s="24">
        <v>4.1142619023227702</v>
      </c>
      <c r="G84" s="23">
        <v>6.9061711265279104</v>
      </c>
      <c r="H84" s="24">
        <v>8.6284673738783493</v>
      </c>
      <c r="I84" s="23">
        <v>14.0617773372977</v>
      </c>
      <c r="J84" s="24">
        <v>17.568575227966399</v>
      </c>
      <c r="K84" s="23">
        <v>15.180128840436099</v>
      </c>
      <c r="L84" s="28">
        <v>18.965826943941298</v>
      </c>
      <c r="M84" s="29">
        <v>923.98481481481497</v>
      </c>
      <c r="N84" s="30">
        <v>199.77851851851901</v>
      </c>
      <c r="O84" s="29">
        <v>21.621407117881901</v>
      </c>
      <c r="P84" s="30">
        <v>5.1157407407407396</v>
      </c>
      <c r="Q84" s="29">
        <v>0.55366069427948705</v>
      </c>
      <c r="R84" s="30">
        <v>150.012962962963</v>
      </c>
      <c r="S84" s="29">
        <v>16.235435967963198</v>
      </c>
      <c r="T84" s="29">
        <v>48.600740740740697</v>
      </c>
      <c r="U84" s="29">
        <v>5.2599068687596704</v>
      </c>
      <c r="V84" s="29">
        <v>306.777777777778</v>
      </c>
      <c r="W84" s="29">
        <v>33.201603842295</v>
      </c>
      <c r="X84" s="30">
        <v>213.69907407407399</v>
      </c>
      <c r="Y84" s="29">
        <v>23.1279855088207</v>
      </c>
      <c r="Z84" s="32">
        <v>3027</v>
      </c>
      <c r="AA84" s="32">
        <v>614</v>
      </c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pans="1:27 16376:16384" s="9" customFormat="1" ht="15" customHeight="1">
      <c r="A85" s="22" t="s">
        <v>175</v>
      </c>
      <c r="B85" s="23">
        <v>54.220791826309103</v>
      </c>
      <c r="C85" s="23">
        <v>33.645542784163503</v>
      </c>
      <c r="D85" s="24">
        <v>62.052842924064301</v>
      </c>
      <c r="E85" s="23">
        <v>1.0960408684546601</v>
      </c>
      <c r="F85" s="24">
        <v>2.0214401736620098</v>
      </c>
      <c r="G85" s="23">
        <v>0.15964240102171101</v>
      </c>
      <c r="H85" s="24">
        <v>0.29443022804445601</v>
      </c>
      <c r="I85" s="23">
        <v>15.858237547892699</v>
      </c>
      <c r="J85" s="24">
        <v>29.247521133024001</v>
      </c>
      <c r="K85" s="23">
        <v>3.4613282247765</v>
      </c>
      <c r="L85" s="28">
        <v>6.3837655412051602</v>
      </c>
      <c r="M85" s="29">
        <v>438.851</v>
      </c>
      <c r="N85" s="30">
        <v>101.1</v>
      </c>
      <c r="O85" s="29">
        <v>23.037431839052399</v>
      </c>
      <c r="P85" s="30">
        <v>14.231</v>
      </c>
      <c r="Q85" s="29">
        <v>3.2427862759797699</v>
      </c>
      <c r="R85" s="30">
        <v>46.2</v>
      </c>
      <c r="S85" s="29">
        <v>10.5274911074602</v>
      </c>
      <c r="T85" s="29">
        <v>2.4500000000000002</v>
      </c>
      <c r="U85" s="29">
        <v>0.55827604357743299</v>
      </c>
      <c r="V85" s="29">
        <v>145.19999999999999</v>
      </c>
      <c r="W85" s="29">
        <v>33.086400623446202</v>
      </c>
      <c r="X85" s="30">
        <v>129.66999999999999</v>
      </c>
      <c r="Y85" s="29">
        <v>29.547614110484002</v>
      </c>
      <c r="Z85" s="32">
        <v>783</v>
      </c>
      <c r="AA85" s="32">
        <v>0</v>
      </c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pans="1:27 16376:16384" s="9" customFormat="1" ht="15" customHeight="1">
      <c r="A86" s="22" t="s">
        <v>176</v>
      </c>
      <c r="B86" s="23">
        <v>39.105982339955901</v>
      </c>
      <c r="C86" s="23">
        <v>23.029602649006598</v>
      </c>
      <c r="D86" s="24">
        <v>58.890229246272</v>
      </c>
      <c r="E86" s="23">
        <v>1.2560706401766</v>
      </c>
      <c r="F86" s="24">
        <v>3.2119654462515101</v>
      </c>
      <c r="G86" s="23">
        <v>8.9624724061810199E-2</v>
      </c>
      <c r="H86" s="24">
        <v>0.229184177711444</v>
      </c>
      <c r="I86" s="23">
        <v>12.229580573951401</v>
      </c>
      <c r="J86" s="24">
        <v>31.272914889689599</v>
      </c>
      <c r="K86" s="23">
        <v>2.5011037527593798</v>
      </c>
      <c r="L86" s="28">
        <v>6.3957062400755103</v>
      </c>
      <c r="M86" s="29">
        <v>524.70000000000005</v>
      </c>
      <c r="N86" s="30">
        <v>96.7</v>
      </c>
      <c r="O86" s="29">
        <v>18.4295788069373</v>
      </c>
      <c r="P86" s="30">
        <v>5</v>
      </c>
      <c r="Q86" s="29">
        <v>0.95292548122736798</v>
      </c>
      <c r="R86" s="30">
        <v>164.5</v>
      </c>
      <c r="S86" s="29">
        <v>31.351248332380401</v>
      </c>
      <c r="T86" s="29">
        <v>23.5</v>
      </c>
      <c r="U86" s="29">
        <v>4.47874976176863</v>
      </c>
      <c r="V86" s="29">
        <v>145</v>
      </c>
      <c r="W86" s="29">
        <v>27.6348389555937</v>
      </c>
      <c r="X86" s="30">
        <v>90</v>
      </c>
      <c r="Y86" s="29">
        <v>17.152658662092598</v>
      </c>
      <c r="Z86" s="32">
        <v>453</v>
      </c>
      <c r="AA86" s="32">
        <v>7</v>
      </c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pans="1:27 16376:16384" s="9" customFormat="1" ht="15" customHeight="1">
      <c r="A87" s="22" t="s">
        <v>177</v>
      </c>
      <c r="B87" s="23">
        <v>57.7891929824561</v>
      </c>
      <c r="C87" s="23">
        <v>36.657271929824603</v>
      </c>
      <c r="D87" s="24">
        <v>63.432745878547102</v>
      </c>
      <c r="E87" s="23">
        <v>1.6236842105263201</v>
      </c>
      <c r="F87" s="24">
        <v>2.8096675636554398</v>
      </c>
      <c r="G87" s="23">
        <v>0.21973684210526301</v>
      </c>
      <c r="H87" s="24">
        <v>0.38023864111058198</v>
      </c>
      <c r="I87" s="23">
        <v>17.262280701754399</v>
      </c>
      <c r="J87" s="24">
        <v>29.8711226284038</v>
      </c>
      <c r="K87" s="23">
        <v>2.0262192982456102</v>
      </c>
      <c r="L87" s="28">
        <v>3.5062252882831202</v>
      </c>
      <c r="M87" s="29">
        <v>617.18868421052605</v>
      </c>
      <c r="N87" s="30">
        <v>145.38289473684199</v>
      </c>
      <c r="O87" s="29">
        <v>23.5556643302377</v>
      </c>
      <c r="P87" s="30">
        <v>14.99</v>
      </c>
      <c r="Q87" s="29">
        <v>2.4287548335683402</v>
      </c>
      <c r="R87" s="30">
        <v>102.26315789473701</v>
      </c>
      <c r="S87" s="29">
        <v>16.569188728005599</v>
      </c>
      <c r="T87" s="29">
        <v>40.815789473684198</v>
      </c>
      <c r="U87" s="29">
        <v>6.6131785170192297</v>
      </c>
      <c r="V87" s="29">
        <v>270.03947368421098</v>
      </c>
      <c r="W87" s="29">
        <v>43.753147229137902</v>
      </c>
      <c r="X87" s="30">
        <v>43.697368421052602</v>
      </c>
      <c r="Y87" s="29">
        <v>7.0800663620312303</v>
      </c>
      <c r="Z87" s="32">
        <v>1140</v>
      </c>
      <c r="AA87" s="32">
        <v>0</v>
      </c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pans="1:27 16376:16384" s="9" customFormat="1" ht="15" customHeight="1">
      <c r="A88" s="22" t="s">
        <v>178</v>
      </c>
      <c r="B88" s="23">
        <v>252.925725111953</v>
      </c>
      <c r="C88" s="23">
        <v>229.16836376162601</v>
      </c>
      <c r="D88" s="24">
        <v>90.606981025828205</v>
      </c>
      <c r="E88" s="23">
        <v>3.6166379607302801</v>
      </c>
      <c r="F88" s="24">
        <v>1.42992096162992</v>
      </c>
      <c r="G88" s="23">
        <v>2.5701687909059601</v>
      </c>
      <c r="H88" s="24">
        <v>1.0161753177808699</v>
      </c>
      <c r="I88" s="23">
        <v>14.9834653806407</v>
      </c>
      <c r="J88" s="24">
        <v>5.9240574971203701</v>
      </c>
      <c r="K88" s="23">
        <v>2.58708921805029</v>
      </c>
      <c r="L88" s="28">
        <v>1.0228651976406</v>
      </c>
      <c r="M88" s="29">
        <v>2360.07125</v>
      </c>
      <c r="N88" s="30">
        <v>1791.1212499999999</v>
      </c>
      <c r="O88" s="29">
        <v>75.892676968968601</v>
      </c>
      <c r="P88" s="30">
        <v>0.72499999999999998</v>
      </c>
      <c r="Q88" s="29">
        <v>3.0719411543189599E-2</v>
      </c>
      <c r="R88" s="30">
        <v>196.4375</v>
      </c>
      <c r="S88" s="29">
        <v>8.3233715931245698</v>
      </c>
      <c r="T88" s="29">
        <v>23.912500000000001</v>
      </c>
      <c r="U88" s="29">
        <v>1.0132109358986501</v>
      </c>
      <c r="V88" s="29">
        <v>187.625</v>
      </c>
      <c r="W88" s="29">
        <v>7.9499718493668396</v>
      </c>
      <c r="X88" s="30">
        <v>160.25</v>
      </c>
      <c r="Y88" s="29">
        <v>6.7900492410981199</v>
      </c>
      <c r="Z88" s="32">
        <v>2903</v>
      </c>
      <c r="AA88" s="32">
        <v>86</v>
      </c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pans="1:27 16376:16384" s="9" customFormat="1" ht="15" customHeight="1">
      <c r="A89" s="22" t="s">
        <v>179</v>
      </c>
      <c r="B89" s="23">
        <v>33.8766587436333</v>
      </c>
      <c r="C89" s="23">
        <v>22.2855823429542</v>
      </c>
      <c r="D89" s="24">
        <v>65.784475711148701</v>
      </c>
      <c r="E89" s="23">
        <v>2.3830220713073</v>
      </c>
      <c r="F89" s="24">
        <v>7.0344070510057701</v>
      </c>
      <c r="G89" s="23">
        <v>1.03293718166384</v>
      </c>
      <c r="H89" s="24">
        <v>3.0491117482416001</v>
      </c>
      <c r="I89" s="23">
        <v>7.5195246179966002</v>
      </c>
      <c r="J89" s="24">
        <v>22.196771750430699</v>
      </c>
      <c r="K89" s="23">
        <v>0.65559252971137505</v>
      </c>
      <c r="L89" s="28">
        <v>1.9352337391732499</v>
      </c>
      <c r="M89" s="29">
        <v>868.833203883495</v>
      </c>
      <c r="N89" s="30">
        <v>90.980485436893204</v>
      </c>
      <c r="O89" s="29">
        <v>10.471570956338899</v>
      </c>
      <c r="P89" s="30">
        <v>0</v>
      </c>
      <c r="Q89" s="29">
        <v>0</v>
      </c>
      <c r="R89" s="30">
        <v>166.617475728155</v>
      </c>
      <c r="S89" s="29">
        <v>19.177153334312202</v>
      </c>
      <c r="T89" s="29">
        <v>35.009708737864102</v>
      </c>
      <c r="U89" s="29">
        <v>4.0295086077947202</v>
      </c>
      <c r="V89" s="29">
        <v>200.33009708737899</v>
      </c>
      <c r="W89" s="29">
        <v>23.057371218312898</v>
      </c>
      <c r="X89" s="30">
        <v>375.89543689320402</v>
      </c>
      <c r="Y89" s="29">
        <v>43.2643958832412</v>
      </c>
      <c r="Z89" s="32">
        <v>2945</v>
      </c>
      <c r="AA89" s="32">
        <v>1562</v>
      </c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pans="1:27 16376:16384" s="9" customFormat="1" ht="15" customHeight="1">
      <c r="A90" s="22" t="s">
        <v>180</v>
      </c>
      <c r="B90" s="23">
        <v>51.740276745913803</v>
      </c>
      <c r="C90" s="23">
        <v>34.9221675334324</v>
      </c>
      <c r="D90" s="24">
        <v>67.495130930451296</v>
      </c>
      <c r="E90" s="23">
        <v>3.5534175334323899</v>
      </c>
      <c r="F90" s="24">
        <v>6.86779769440066</v>
      </c>
      <c r="G90" s="23">
        <v>0.63566121842496304</v>
      </c>
      <c r="H90" s="24">
        <v>1.2285616900477101</v>
      </c>
      <c r="I90" s="23">
        <v>10.4587667161961</v>
      </c>
      <c r="J90" s="24">
        <v>20.2139752123033</v>
      </c>
      <c r="K90" s="23">
        <v>2.1702637444279298</v>
      </c>
      <c r="L90" s="28">
        <v>4.1945344727970202</v>
      </c>
      <c r="M90" s="29">
        <v>460.59709090909098</v>
      </c>
      <c r="N90" s="30">
        <v>118.083454545455</v>
      </c>
      <c r="O90" s="29">
        <v>25.637038721280401</v>
      </c>
      <c r="P90" s="30">
        <v>0</v>
      </c>
      <c r="Q90" s="29">
        <v>0</v>
      </c>
      <c r="R90" s="30">
        <v>46.722727272727298</v>
      </c>
      <c r="S90" s="29">
        <v>10.143947540031</v>
      </c>
      <c r="T90" s="29">
        <v>22.309090909090902</v>
      </c>
      <c r="U90" s="29">
        <v>4.8435153737204404</v>
      </c>
      <c r="V90" s="29">
        <v>126.536363636364</v>
      </c>
      <c r="W90" s="29">
        <v>27.472245512149399</v>
      </c>
      <c r="X90" s="30">
        <v>146.94545454545499</v>
      </c>
      <c r="Y90" s="29">
        <v>31.903252852818699</v>
      </c>
      <c r="Z90" s="32">
        <v>5384</v>
      </c>
      <c r="AA90" s="32">
        <v>2035</v>
      </c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pans="1:27 16376:16384" s="9" customFormat="1" ht="15" customHeight="1">
      <c r="A91" s="22" t="s">
        <v>181</v>
      </c>
      <c r="B91" s="23">
        <v>59.757899653979202</v>
      </c>
      <c r="C91" s="23">
        <v>36.160771626297603</v>
      </c>
      <c r="D91" s="24">
        <v>60.512119461497299</v>
      </c>
      <c r="E91" s="23">
        <v>4.9950519031141898</v>
      </c>
      <c r="F91" s="24">
        <v>8.3588143693761303</v>
      </c>
      <c r="G91" s="23">
        <v>3.53823529411765</v>
      </c>
      <c r="H91" s="24">
        <v>5.9209498904837101</v>
      </c>
      <c r="I91" s="23">
        <v>11.238754325259499</v>
      </c>
      <c r="J91" s="24">
        <v>18.807144143847299</v>
      </c>
      <c r="K91" s="23">
        <v>3.8250865051903098</v>
      </c>
      <c r="L91" s="28">
        <v>6.4009721347955697</v>
      </c>
      <c r="M91" s="29">
        <v>613.55652173912995</v>
      </c>
      <c r="N91" s="30">
        <v>138.78124223602501</v>
      </c>
      <c r="O91" s="29">
        <v>22.619145477037499</v>
      </c>
      <c r="P91" s="30">
        <v>2.41689440993789</v>
      </c>
      <c r="Q91" s="29">
        <v>0.39391552763340898</v>
      </c>
      <c r="R91" s="30">
        <v>103.24037267080701</v>
      </c>
      <c r="S91" s="29">
        <v>16.826546375576299</v>
      </c>
      <c r="T91" s="29">
        <v>18.680124223602501</v>
      </c>
      <c r="U91" s="29">
        <v>3.0445645285708198</v>
      </c>
      <c r="V91" s="29">
        <v>175.987577639752</v>
      </c>
      <c r="W91" s="29">
        <v>28.683189144646899</v>
      </c>
      <c r="X91" s="30">
        <v>174.450310559006</v>
      </c>
      <c r="Y91" s="29">
        <v>28.4326389465351</v>
      </c>
      <c r="Z91" s="32">
        <v>2890</v>
      </c>
      <c r="AA91" s="32">
        <v>805</v>
      </c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pans="1:27 16376:16384" s="9" customFormat="1" ht="15" customHeight="1">
      <c r="A92" s="22" t="s">
        <v>182</v>
      </c>
      <c r="B92" s="23">
        <v>45.134134853743198</v>
      </c>
      <c r="C92" s="23">
        <v>34.850049578582102</v>
      </c>
      <c r="D92" s="24">
        <v>77.214395914562999</v>
      </c>
      <c r="E92" s="23">
        <v>1.14972731779871</v>
      </c>
      <c r="F92" s="24">
        <v>2.5473564997410301</v>
      </c>
      <c r="G92" s="23">
        <v>0</v>
      </c>
      <c r="H92" s="24">
        <v>0</v>
      </c>
      <c r="I92" s="23">
        <v>8.7649975210708995</v>
      </c>
      <c r="J92" s="24">
        <v>19.419885967624701</v>
      </c>
      <c r="K92" s="23">
        <v>0.36936043629152199</v>
      </c>
      <c r="L92" s="28">
        <v>0.81836161807118202</v>
      </c>
      <c r="M92" s="29">
        <v>937.318095238095</v>
      </c>
      <c r="N92" s="30">
        <v>221.06571428571399</v>
      </c>
      <c r="O92" s="29">
        <v>23.584919080172</v>
      </c>
      <c r="P92" s="30">
        <v>6.7761904761904797</v>
      </c>
      <c r="Q92" s="29">
        <v>0.72293392292498104</v>
      </c>
      <c r="R92" s="30">
        <v>236.833333333333</v>
      </c>
      <c r="S92" s="29">
        <v>25.267124846573399</v>
      </c>
      <c r="T92" s="29">
        <v>0</v>
      </c>
      <c r="U92" s="29">
        <v>0</v>
      </c>
      <c r="V92" s="29">
        <v>215.57142857142901</v>
      </c>
      <c r="W92" s="29">
        <v>22.998748201555799</v>
      </c>
      <c r="X92" s="30">
        <v>257.07142857142901</v>
      </c>
      <c r="Y92" s="29">
        <v>27.426273948773801</v>
      </c>
      <c r="Z92" s="32">
        <v>2017</v>
      </c>
      <c r="AA92" s="32">
        <v>841</v>
      </c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pans="1:27 16376:16384" s="9" customFormat="1" ht="15" customHeight="1">
      <c r="A93" s="22" t="s">
        <v>183</v>
      </c>
      <c r="B93" s="23">
        <v>49.453134182174303</v>
      </c>
      <c r="C93" s="23">
        <v>36.909059745347697</v>
      </c>
      <c r="D93" s="24">
        <v>74.6344197505924</v>
      </c>
      <c r="E93" s="23">
        <v>3.1831537708129298E-2</v>
      </c>
      <c r="F93" s="24">
        <v>6.4367078516942899E-2</v>
      </c>
      <c r="G93" s="23">
        <v>4.7012732615083201E-2</v>
      </c>
      <c r="H93" s="24">
        <v>9.5065223655792605E-2</v>
      </c>
      <c r="I93" s="23">
        <v>11.836434867776701</v>
      </c>
      <c r="J93" s="24">
        <v>23.9346505808386</v>
      </c>
      <c r="K93" s="23">
        <v>0.62879529872673801</v>
      </c>
      <c r="L93" s="28">
        <v>1.2714973663962299</v>
      </c>
      <c r="M93" s="29">
        <v>496.494666666667</v>
      </c>
      <c r="N93" s="30">
        <v>146.57244444444399</v>
      </c>
      <c r="O93" s="29">
        <v>29.5214539621327</v>
      </c>
      <c r="P93" s="30">
        <v>0</v>
      </c>
      <c r="Q93" s="29">
        <v>0</v>
      </c>
      <c r="R93" s="30">
        <v>0</v>
      </c>
      <c r="S93" s="29">
        <v>0</v>
      </c>
      <c r="T93" s="29">
        <v>0</v>
      </c>
      <c r="U93" s="29">
        <v>0</v>
      </c>
      <c r="V93" s="29">
        <v>190.333333333333</v>
      </c>
      <c r="W93" s="29">
        <v>38.3354235426497</v>
      </c>
      <c r="X93" s="30">
        <v>159.58888888888899</v>
      </c>
      <c r="Y93" s="29">
        <v>32.143122495217597</v>
      </c>
      <c r="Z93" s="32">
        <v>1021</v>
      </c>
      <c r="AA93" s="32">
        <v>170</v>
      </c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pans="1:27 16376:16384" s="9" customFormat="1" ht="15" customHeight="1">
      <c r="A94" s="22" t="s">
        <v>184</v>
      </c>
      <c r="B94" s="23">
        <v>32.207379949452402</v>
      </c>
      <c r="C94" s="23">
        <v>23.574524010109499</v>
      </c>
      <c r="D94" s="24">
        <v>73.196031614829806</v>
      </c>
      <c r="E94" s="23">
        <v>0.44414490311710197</v>
      </c>
      <c r="F94" s="24">
        <v>1.3790159392479699</v>
      </c>
      <c r="G94" s="23">
        <v>0</v>
      </c>
      <c r="H94" s="24">
        <v>0</v>
      </c>
      <c r="I94" s="23">
        <v>7.3883740522325203</v>
      </c>
      <c r="J94" s="24">
        <v>22.940003389993699</v>
      </c>
      <c r="K94" s="23">
        <v>0.80033698399326003</v>
      </c>
      <c r="L94" s="28">
        <v>2.4849490559286198</v>
      </c>
      <c r="M94" s="29">
        <v>559.05499999999995</v>
      </c>
      <c r="N94" s="30">
        <v>162.30500000000001</v>
      </c>
      <c r="O94" s="29">
        <v>29.0320272602874</v>
      </c>
      <c r="P94" s="30">
        <v>0</v>
      </c>
      <c r="Q94" s="29">
        <v>0</v>
      </c>
      <c r="R94" s="30">
        <v>29.5</v>
      </c>
      <c r="S94" s="29">
        <v>5.2767616781890903</v>
      </c>
      <c r="T94" s="29">
        <v>0</v>
      </c>
      <c r="U94" s="29">
        <v>0</v>
      </c>
      <c r="V94" s="29">
        <v>256.5</v>
      </c>
      <c r="W94" s="29">
        <v>45.880995608661003</v>
      </c>
      <c r="X94" s="30">
        <v>110.75</v>
      </c>
      <c r="Y94" s="29">
        <v>19.810215452862401</v>
      </c>
      <c r="Z94" s="32">
        <v>1187</v>
      </c>
      <c r="AA94" s="32">
        <v>547</v>
      </c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pans="1:27 16376:16384" s="9" customFormat="1" ht="15" customHeight="1">
      <c r="A95" s="22" t="s">
        <v>185</v>
      </c>
      <c r="B95" s="23">
        <v>39.939903670919001</v>
      </c>
      <c r="C95" s="23">
        <v>31.485399635511602</v>
      </c>
      <c r="D95" s="24">
        <v>78.831936839238494</v>
      </c>
      <c r="E95" s="23">
        <v>1.08526425410049</v>
      </c>
      <c r="F95" s="24">
        <v>2.7172430435547001</v>
      </c>
      <c r="G95" s="23">
        <v>0.18107263733402801</v>
      </c>
      <c r="H95" s="24">
        <v>0.453362729229289</v>
      </c>
      <c r="I95" s="23">
        <v>6.5803176256183296</v>
      </c>
      <c r="J95" s="24">
        <v>16.4755470614957</v>
      </c>
      <c r="K95" s="23">
        <v>0.607849518354595</v>
      </c>
      <c r="L95" s="28">
        <v>1.5219103264817899</v>
      </c>
      <c r="M95" s="29">
        <v>545.52679104477602</v>
      </c>
      <c r="N95" s="30">
        <v>187.97052238806</v>
      </c>
      <c r="O95" s="29">
        <v>34.4566986395048</v>
      </c>
      <c r="P95" s="30">
        <v>9.8734328358208892</v>
      </c>
      <c r="Q95" s="29">
        <v>1.80988963290173</v>
      </c>
      <c r="R95" s="30">
        <v>95.936567164179095</v>
      </c>
      <c r="S95" s="29">
        <v>17.586041371211898</v>
      </c>
      <c r="T95" s="29">
        <v>17.652985074626901</v>
      </c>
      <c r="U95" s="29">
        <v>3.2359519943683099</v>
      </c>
      <c r="V95" s="29">
        <v>139.35074626865699</v>
      </c>
      <c r="W95" s="29">
        <v>25.544253473193599</v>
      </c>
      <c r="X95" s="30">
        <v>94.742537313432805</v>
      </c>
      <c r="Y95" s="29">
        <v>17.367164888819602</v>
      </c>
      <c r="Z95" s="32">
        <v>3841</v>
      </c>
      <c r="AA95" s="32">
        <v>2128</v>
      </c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pans="1:27 16376:16384" s="9" customFormat="1" ht="15" customHeight="1">
      <c r="A96" s="22" t="s">
        <v>186</v>
      </c>
      <c r="B96" s="23">
        <v>36.7788971684054</v>
      </c>
      <c r="C96" s="23">
        <v>27.580447093889699</v>
      </c>
      <c r="D96" s="24">
        <v>74.9898697821274</v>
      </c>
      <c r="E96" s="23">
        <v>0.72548435171386005</v>
      </c>
      <c r="F96" s="24">
        <v>1.97255602415692</v>
      </c>
      <c r="G96" s="23">
        <v>0.28315946348733201</v>
      </c>
      <c r="H96" s="24">
        <v>0.76989655831925896</v>
      </c>
      <c r="I96" s="23">
        <v>6.8971684053651297</v>
      </c>
      <c r="J96" s="24">
        <v>18.753059325797501</v>
      </c>
      <c r="K96" s="23">
        <v>1.29263785394933</v>
      </c>
      <c r="L96" s="28">
        <v>3.5146183095989101</v>
      </c>
      <c r="M96" s="29">
        <v>433.128472222222</v>
      </c>
      <c r="N96" s="30">
        <v>163.586805555556</v>
      </c>
      <c r="O96" s="29">
        <v>37.768656656592498</v>
      </c>
      <c r="P96" s="30">
        <v>0</v>
      </c>
      <c r="Q96" s="29">
        <v>0</v>
      </c>
      <c r="R96" s="30">
        <v>33.8194444444444</v>
      </c>
      <c r="S96" s="29">
        <v>7.8081785459472002</v>
      </c>
      <c r="T96" s="29">
        <v>14.7569444444444</v>
      </c>
      <c r="U96" s="29">
        <v>3.4070594271330199</v>
      </c>
      <c r="V96" s="29">
        <v>141.875</v>
      </c>
      <c r="W96" s="29">
        <v>32.7558701629777</v>
      </c>
      <c r="X96" s="30">
        <v>79.0902777777778</v>
      </c>
      <c r="Y96" s="29">
        <v>18.260235207349599</v>
      </c>
      <c r="Z96" s="32">
        <v>3355</v>
      </c>
      <c r="AA96" s="32">
        <v>1628</v>
      </c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pans="1:27 16376:16384" s="9" customFormat="1" ht="15" customHeight="1">
      <c r="A97" s="22" t="s">
        <v>187</v>
      </c>
      <c r="B97" s="23">
        <v>71.163793103448299</v>
      </c>
      <c r="C97" s="23">
        <v>56.867509578544102</v>
      </c>
      <c r="D97" s="24">
        <v>79.910734235143707</v>
      </c>
      <c r="E97" s="23">
        <v>0.48467432950191602</v>
      </c>
      <c r="F97" s="24">
        <v>0.68106871256477497</v>
      </c>
      <c r="G97" s="23">
        <v>2.5542784163473799E-2</v>
      </c>
      <c r="H97" s="24">
        <v>3.58929492787761E-2</v>
      </c>
      <c r="I97" s="23">
        <v>11.0025542784163</v>
      </c>
      <c r="J97" s="24">
        <v>15.4608879018328</v>
      </c>
      <c r="K97" s="23">
        <v>2.7835121328224801</v>
      </c>
      <c r="L97" s="28">
        <v>3.9114162011799798</v>
      </c>
      <c r="M97" s="29">
        <v>662.681318681319</v>
      </c>
      <c r="N97" s="30">
        <v>187.41021978021999</v>
      </c>
      <c r="O97" s="29">
        <v>28.280594985407301</v>
      </c>
      <c r="P97" s="30">
        <v>9.3425274725274701</v>
      </c>
      <c r="Q97" s="29">
        <v>1.4098069779782401</v>
      </c>
      <c r="R97" s="30">
        <v>94.901098901098905</v>
      </c>
      <c r="S97" s="29">
        <v>14.3207747413107</v>
      </c>
      <c r="T97" s="29">
        <v>5.5769230769230802</v>
      </c>
      <c r="U97" s="29">
        <v>0.84156938179888596</v>
      </c>
      <c r="V97" s="29">
        <v>104.69780219780201</v>
      </c>
      <c r="W97" s="29">
        <v>15.7991178031308</v>
      </c>
      <c r="X97" s="30">
        <v>260.75274725274699</v>
      </c>
      <c r="Y97" s="29">
        <v>39.348136110374099</v>
      </c>
      <c r="Z97" s="32">
        <v>783</v>
      </c>
      <c r="AA97" s="32">
        <v>160</v>
      </c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pans="1:27 16376:16384" s="9" customFormat="1" ht="15" customHeight="1">
      <c r="A98" s="22" t="s">
        <v>188</v>
      </c>
      <c r="B98" s="23">
        <v>39.853231813773</v>
      </c>
      <c r="C98" s="23">
        <v>27.4292473326867</v>
      </c>
      <c r="D98" s="24">
        <v>68.825653740852502</v>
      </c>
      <c r="E98" s="23">
        <v>1.97672162948594</v>
      </c>
      <c r="F98" s="24">
        <v>4.9600033410660398</v>
      </c>
      <c r="G98" s="23">
        <v>2.5801163918525698</v>
      </c>
      <c r="H98" s="24">
        <v>6.4740455778065602</v>
      </c>
      <c r="I98" s="23">
        <v>6.7759456838021297</v>
      </c>
      <c r="J98" s="24">
        <v>17.002248940474701</v>
      </c>
      <c r="K98" s="23">
        <v>1.0912007759456801</v>
      </c>
      <c r="L98" s="28">
        <v>2.7380483998002201</v>
      </c>
      <c r="M98" s="29">
        <v>659.16636363636405</v>
      </c>
      <c r="N98" s="30">
        <v>70.471666666666707</v>
      </c>
      <c r="O98" s="29">
        <v>10.691028935078201</v>
      </c>
      <c r="P98" s="30">
        <v>20.315909090909098</v>
      </c>
      <c r="Q98" s="29">
        <v>3.08206095026362</v>
      </c>
      <c r="R98" s="30">
        <v>71.371212121212096</v>
      </c>
      <c r="S98" s="29">
        <v>10.8274960705648</v>
      </c>
      <c r="T98" s="29">
        <v>31.598484848484802</v>
      </c>
      <c r="U98" s="29">
        <v>4.7937040770964598</v>
      </c>
      <c r="V98" s="29">
        <v>181.51515151515201</v>
      </c>
      <c r="W98" s="29">
        <v>27.537077364476399</v>
      </c>
      <c r="X98" s="30">
        <v>283.89393939393898</v>
      </c>
      <c r="Y98" s="29">
        <v>43.068632602520402</v>
      </c>
      <c r="Z98" s="32">
        <v>5155</v>
      </c>
      <c r="AA98" s="32">
        <v>2931</v>
      </c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pans="1:27 16376:16384" s="9" customFormat="1" ht="15" customHeight="1">
      <c r="A99" s="22" t="s">
        <v>189</v>
      </c>
      <c r="B99" s="23">
        <v>48.146292974588903</v>
      </c>
      <c r="C99" s="23">
        <v>37.244630792227198</v>
      </c>
      <c r="D99" s="24">
        <v>77.3572137981308</v>
      </c>
      <c r="E99" s="23">
        <v>1.00029895366218</v>
      </c>
      <c r="F99" s="24">
        <v>2.0776240326334801</v>
      </c>
      <c r="G99" s="23">
        <v>0.475635276532137</v>
      </c>
      <c r="H99" s="24">
        <v>0.98789594618047205</v>
      </c>
      <c r="I99" s="23">
        <v>8.7414050822122604</v>
      </c>
      <c r="J99" s="24">
        <v>18.155925497370799</v>
      </c>
      <c r="K99" s="23">
        <v>0.68432286995515701</v>
      </c>
      <c r="L99" s="28">
        <v>1.42134072568439</v>
      </c>
      <c r="M99" s="29">
        <v>1289.5689156626499</v>
      </c>
      <c r="N99" s="30">
        <v>156.07614457831301</v>
      </c>
      <c r="O99" s="29">
        <v>12.1029704331942</v>
      </c>
      <c r="P99" s="30">
        <v>6.5048192771084299</v>
      </c>
      <c r="Q99" s="29">
        <v>0.50441811973778095</v>
      </c>
      <c r="R99" s="30">
        <v>99.379518072289201</v>
      </c>
      <c r="S99" s="29">
        <v>7.7064138926784302</v>
      </c>
      <c r="T99" s="29">
        <v>31.289156626505999</v>
      </c>
      <c r="U99" s="29">
        <v>2.4263268326709002</v>
      </c>
      <c r="V99" s="29">
        <v>207.168674698795</v>
      </c>
      <c r="W99" s="29">
        <v>16.0649556749234</v>
      </c>
      <c r="X99" s="30">
        <v>789.15060240963896</v>
      </c>
      <c r="Y99" s="29">
        <v>61.194915046795302</v>
      </c>
      <c r="Z99" s="32">
        <v>3345</v>
      </c>
      <c r="AA99" s="32">
        <v>1738</v>
      </c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pans="1:27 16376:16384" s="9" customFormat="1" ht="15" customHeight="1">
      <c r="A100" s="22" t="s">
        <v>190</v>
      </c>
      <c r="B100" s="23">
        <v>25.817311449785102</v>
      </c>
      <c r="C100" s="23">
        <v>15.138139898397799</v>
      </c>
      <c r="D100" s="24">
        <v>58.635617143332901</v>
      </c>
      <c r="E100" s="23">
        <v>1.0883157483391901</v>
      </c>
      <c r="F100" s="24">
        <v>4.2154495848879501</v>
      </c>
      <c r="G100" s="23">
        <v>0.22293864790934001</v>
      </c>
      <c r="H100" s="24">
        <v>0.86352387367273897</v>
      </c>
      <c r="I100" s="23">
        <v>5.93395857756936</v>
      </c>
      <c r="J100" s="24">
        <v>22.984417215986898</v>
      </c>
      <c r="K100" s="23">
        <v>3.43395857756936</v>
      </c>
      <c r="L100" s="28">
        <v>13.300992182119501</v>
      </c>
      <c r="M100" s="29">
        <v>307.506315789474</v>
      </c>
      <c r="N100" s="30">
        <v>58.914210526315799</v>
      </c>
      <c r="O100" s="29">
        <v>19.1586993506338</v>
      </c>
      <c r="P100" s="30">
        <v>0</v>
      </c>
      <c r="Q100" s="29">
        <v>0</v>
      </c>
      <c r="R100" s="30">
        <v>15.125</v>
      </c>
      <c r="S100" s="29">
        <v>4.9185981631528302</v>
      </c>
      <c r="T100" s="29">
        <v>0.90131578947368396</v>
      </c>
      <c r="U100" s="29">
        <v>0.29310480572072101</v>
      </c>
      <c r="V100" s="29">
        <v>108.157894736842</v>
      </c>
      <c r="W100" s="29">
        <v>35.172576686486501</v>
      </c>
      <c r="X100" s="30">
        <v>124.407894736842</v>
      </c>
      <c r="Y100" s="29">
        <v>40.457020994006101</v>
      </c>
      <c r="Z100" s="32">
        <v>2559</v>
      </c>
      <c r="AA100" s="32">
        <v>1466</v>
      </c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pans="1:27 16376:16384" s="9" customFormat="1" ht="15" customHeight="1">
      <c r="A101" s="22" t="s">
        <v>191</v>
      </c>
      <c r="B101" s="23">
        <v>56.991686194600099</v>
      </c>
      <c r="C101" s="23">
        <v>38.227554763117702</v>
      </c>
      <c r="D101" s="24">
        <v>67.075668953868799</v>
      </c>
      <c r="E101" s="23">
        <v>2.8937850229240998</v>
      </c>
      <c r="F101" s="24">
        <v>5.0775564229546903</v>
      </c>
      <c r="G101" s="23">
        <v>1.6138053998981201</v>
      </c>
      <c r="H101" s="24">
        <v>2.8316505575703101</v>
      </c>
      <c r="I101" s="23">
        <v>11.8721344880285</v>
      </c>
      <c r="J101" s="24">
        <v>20.831344500829001</v>
      </c>
      <c r="K101" s="23">
        <v>2.38440652063169</v>
      </c>
      <c r="L101" s="28">
        <v>4.1837795647773</v>
      </c>
      <c r="M101" s="29">
        <v>924.533976608187</v>
      </c>
      <c r="N101" s="30">
        <v>211.368830409357</v>
      </c>
      <c r="O101" s="29">
        <v>22.862202553636799</v>
      </c>
      <c r="P101" s="30">
        <v>0.38596491228070201</v>
      </c>
      <c r="Q101" s="29">
        <v>4.1746968964480997E-2</v>
      </c>
      <c r="R101" s="30">
        <v>56.730994152046797</v>
      </c>
      <c r="S101" s="29">
        <v>6.1361719079459096</v>
      </c>
      <c r="T101" s="29">
        <v>25.4526315789474</v>
      </c>
      <c r="U101" s="29">
        <v>2.7530228442576798</v>
      </c>
      <c r="V101" s="29">
        <v>155.12280701754401</v>
      </c>
      <c r="W101" s="29">
        <v>16.778486344724602</v>
      </c>
      <c r="X101" s="30">
        <v>475.47274853801201</v>
      </c>
      <c r="Y101" s="29">
        <v>51.4283693804705</v>
      </c>
      <c r="Z101" s="32">
        <v>1963</v>
      </c>
      <c r="AA101" s="32">
        <v>466</v>
      </c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pans="1:27 16376:16384" s="9" customFormat="1" ht="15" customHeight="1">
      <c r="A102" s="22" t="s">
        <v>192</v>
      </c>
      <c r="B102" s="23">
        <v>30.546610878661099</v>
      </c>
      <c r="C102" s="23">
        <v>21.3946757322176</v>
      </c>
      <c r="D102" s="24">
        <v>70.039441747572795</v>
      </c>
      <c r="E102" s="23">
        <v>0.89827405857740605</v>
      </c>
      <c r="F102" s="24">
        <v>2.94066684564641</v>
      </c>
      <c r="G102" s="23">
        <v>0.57217573221757301</v>
      </c>
      <c r="H102" s="24">
        <v>1.87312345219049</v>
      </c>
      <c r="I102" s="23">
        <v>7.1469665271966498</v>
      </c>
      <c r="J102" s="24">
        <v>23.3969213657981</v>
      </c>
      <c r="K102" s="23">
        <v>0.53451882845188303</v>
      </c>
      <c r="L102" s="28">
        <v>1.7498465887922099</v>
      </c>
      <c r="M102" s="29">
        <v>468.69962962963001</v>
      </c>
      <c r="N102" s="30">
        <v>93.736666666666693</v>
      </c>
      <c r="O102" s="29">
        <v>19.999304616634401</v>
      </c>
      <c r="P102" s="30">
        <v>0</v>
      </c>
      <c r="Q102" s="29">
        <v>0</v>
      </c>
      <c r="R102" s="30">
        <v>102.555555555556</v>
      </c>
      <c r="S102" s="29">
        <v>21.880869766548699</v>
      </c>
      <c r="T102" s="29">
        <v>8.4444444444444393</v>
      </c>
      <c r="U102" s="29">
        <v>1.8016750837028199</v>
      </c>
      <c r="V102" s="29">
        <v>157.74074074074099</v>
      </c>
      <c r="W102" s="29">
        <v>33.654974480220702</v>
      </c>
      <c r="X102" s="30">
        <v>106.222222222222</v>
      </c>
      <c r="Y102" s="29">
        <v>22.663176052893402</v>
      </c>
      <c r="Z102" s="32">
        <v>1912</v>
      </c>
      <c r="AA102" s="32">
        <v>994</v>
      </c>
      <c r="XEV102" s="33"/>
      <c r="XEW102" s="33"/>
      <c r="XEX102" s="33"/>
      <c r="XEY102" s="33"/>
      <c r="XEZ102" s="33"/>
      <c r="XFA102" s="33"/>
      <c r="XFB102" s="33"/>
      <c r="XFC102" s="33"/>
      <c r="XFD102" s="33"/>
    </row>
    <row r="103" spans="1:27 16376:16384" s="9" customFormat="1" ht="15" customHeight="1">
      <c r="A103" s="22" t="s">
        <v>193</v>
      </c>
      <c r="B103" s="23">
        <v>122.55286296484999</v>
      </c>
      <c r="C103" s="23">
        <v>107.00319409067799</v>
      </c>
      <c r="D103" s="24">
        <v>87.311868121243194</v>
      </c>
      <c r="E103" s="23">
        <v>0.68313805399898098</v>
      </c>
      <c r="F103" s="24">
        <v>0.55742317027299204</v>
      </c>
      <c r="G103" s="23">
        <v>0</v>
      </c>
      <c r="H103" s="24">
        <v>0</v>
      </c>
      <c r="I103" s="23">
        <v>9.3632195618950593</v>
      </c>
      <c r="J103" s="24">
        <v>7.64014755377897</v>
      </c>
      <c r="K103" s="23">
        <v>5.50331125827815</v>
      </c>
      <c r="L103" s="28">
        <v>4.4905611547047997</v>
      </c>
      <c r="M103" s="29">
        <v>0</v>
      </c>
      <c r="N103" s="30">
        <v>0</v>
      </c>
      <c r="O103" s="29">
        <v>0</v>
      </c>
      <c r="P103" s="30">
        <v>0</v>
      </c>
      <c r="Q103" s="29">
        <v>0</v>
      </c>
      <c r="R103" s="30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29">
        <v>0</v>
      </c>
      <c r="Z103" s="32">
        <v>1963</v>
      </c>
      <c r="AA103" s="32">
        <v>652</v>
      </c>
      <c r="XEV103" s="33"/>
      <c r="XEW103" s="33"/>
      <c r="XEX103" s="33"/>
      <c r="XEY103" s="33"/>
      <c r="XEZ103" s="33"/>
      <c r="XFA103" s="33"/>
      <c r="XFB103" s="33"/>
      <c r="XFC103" s="33"/>
      <c r="XFD103" s="33"/>
    </row>
    <row r="104" spans="1:27 16376:16384" s="9" customFormat="1" ht="15" customHeight="1">
      <c r="A104" s="22" t="s">
        <v>194</v>
      </c>
      <c r="B104" s="23">
        <v>82.117844416162896</v>
      </c>
      <c r="C104" s="23">
        <v>73.190736557429204</v>
      </c>
      <c r="D104" s="24">
        <v>89.128906241751494</v>
      </c>
      <c r="E104" s="23">
        <v>1.6905822462615301</v>
      </c>
      <c r="F104" s="24">
        <v>2.0587270139409402</v>
      </c>
      <c r="G104" s="23">
        <v>0.25211581291759499</v>
      </c>
      <c r="H104" s="24">
        <v>0.30701708588440701</v>
      </c>
      <c r="I104" s="23">
        <v>6.48663697104677</v>
      </c>
      <c r="J104" s="24">
        <v>7.89918076535632</v>
      </c>
      <c r="K104" s="23">
        <v>0.49777282850779497</v>
      </c>
      <c r="L104" s="28">
        <v>0.60616889306682897</v>
      </c>
      <c r="M104" s="29">
        <v>1234.79636363636</v>
      </c>
      <c r="N104" s="30">
        <v>373.381212121212</v>
      </c>
      <c r="O104" s="29">
        <v>30.238282450204</v>
      </c>
      <c r="P104" s="30">
        <v>0.27878787878787897</v>
      </c>
      <c r="Q104" s="29">
        <v>2.2577640086894502E-2</v>
      </c>
      <c r="R104" s="30">
        <v>163.59090909090901</v>
      </c>
      <c r="S104" s="29">
        <v>13.2484119575108</v>
      </c>
      <c r="T104" s="29">
        <v>19.939393939393899</v>
      </c>
      <c r="U104" s="29">
        <v>1.61479208447571</v>
      </c>
      <c r="V104" s="29">
        <v>288.15151515151501</v>
      </c>
      <c r="W104" s="29">
        <v>23.3359543028565</v>
      </c>
      <c r="X104" s="30">
        <v>389.45454545454498</v>
      </c>
      <c r="Y104" s="29">
        <v>31.539981564866</v>
      </c>
      <c r="Z104" s="32">
        <v>6286</v>
      </c>
      <c r="AA104" s="32">
        <v>4121</v>
      </c>
      <c r="XEV104" s="33"/>
      <c r="XEW104" s="33"/>
      <c r="XEX104" s="33"/>
      <c r="XEY104" s="33"/>
      <c r="XEZ104" s="33"/>
      <c r="XFA104" s="33"/>
      <c r="XFB104" s="33"/>
      <c r="XFC104" s="33"/>
      <c r="XFD104" s="33"/>
    </row>
    <row r="105" spans="1:27 16376:16384" s="9" customFormat="1" ht="15" customHeight="1">
      <c r="A105" s="22" t="s">
        <v>195</v>
      </c>
      <c r="B105" s="23">
        <v>61.0553121748179</v>
      </c>
      <c r="C105" s="23">
        <v>34.810359001040602</v>
      </c>
      <c r="D105" s="24">
        <v>57.014464034462897</v>
      </c>
      <c r="E105" s="23">
        <v>2.3472424557752301</v>
      </c>
      <c r="F105" s="24">
        <v>3.84445246804151</v>
      </c>
      <c r="G105" s="23">
        <v>2.43298647242456</v>
      </c>
      <c r="H105" s="24">
        <v>3.9848890878786398</v>
      </c>
      <c r="I105" s="23">
        <v>11.921436004162301</v>
      </c>
      <c r="J105" s="24">
        <v>19.5256327083023</v>
      </c>
      <c r="K105" s="23">
        <v>9.5432882414151905</v>
      </c>
      <c r="L105" s="28">
        <v>15.630561701314701</v>
      </c>
      <c r="M105" s="29">
        <v>875.82369565217402</v>
      </c>
      <c r="N105" s="30">
        <v>158.897446032229</v>
      </c>
      <c r="O105" s="29">
        <v>18.142629255298601</v>
      </c>
      <c r="P105" s="30">
        <v>12.6637990270599</v>
      </c>
      <c r="Q105" s="29">
        <v>1.44593016721589</v>
      </c>
      <c r="R105" s="30">
        <v>233.80418060200699</v>
      </c>
      <c r="S105" s="29">
        <v>26.695347678154199</v>
      </c>
      <c r="T105" s="29">
        <v>178.922392824567</v>
      </c>
      <c r="U105" s="29">
        <v>20.4290422504879</v>
      </c>
      <c r="V105" s="29">
        <v>201.091213134691</v>
      </c>
      <c r="W105" s="29">
        <v>22.960238930844501</v>
      </c>
      <c r="X105" s="30">
        <v>90.444664031620505</v>
      </c>
      <c r="Y105" s="29">
        <v>10.326811717999</v>
      </c>
      <c r="Z105" s="32">
        <v>1922</v>
      </c>
      <c r="AA105" s="32">
        <v>364</v>
      </c>
      <c r="XEV105" s="33"/>
      <c r="XEW105" s="33"/>
      <c r="XEX105" s="33"/>
      <c r="XEY105" s="33"/>
      <c r="XEZ105" s="33"/>
      <c r="XFA105" s="33"/>
      <c r="XFB105" s="33"/>
      <c r="XFC105" s="33"/>
      <c r="XFD105" s="33"/>
    </row>
    <row r="106" spans="1:27 16376:16384" s="9" customFormat="1" ht="15" customHeight="1">
      <c r="A106" s="22" t="s">
        <v>196</v>
      </c>
      <c r="B106" s="23">
        <v>127.987740469578</v>
      </c>
      <c r="C106" s="23">
        <v>90.252130775056798</v>
      </c>
      <c r="D106" s="24">
        <v>70.516231042073102</v>
      </c>
      <c r="E106" s="23">
        <v>4.1262989144155497</v>
      </c>
      <c r="F106" s="24">
        <v>3.2239798118760699</v>
      </c>
      <c r="G106" s="23">
        <v>4.6183047210300403</v>
      </c>
      <c r="H106" s="24">
        <v>3.6083961667623701</v>
      </c>
      <c r="I106" s="23">
        <v>14.189093663216401</v>
      </c>
      <c r="J106" s="24">
        <v>11.086291242549899</v>
      </c>
      <c r="K106" s="23">
        <v>14.801912395859601</v>
      </c>
      <c r="L106" s="28">
        <v>11.5651017367385</v>
      </c>
      <c r="M106" s="29">
        <v>1134.6423479453099</v>
      </c>
      <c r="N106" s="30">
        <v>506.423855767524</v>
      </c>
      <c r="O106" s="29">
        <v>44.632906279638703</v>
      </c>
      <c r="P106" s="30">
        <v>22.417806131507799</v>
      </c>
      <c r="Q106" s="29">
        <v>1.97575968957121</v>
      </c>
      <c r="R106" s="30">
        <v>121.00990846140201</v>
      </c>
      <c r="S106" s="29">
        <v>10.6650266209907</v>
      </c>
      <c r="T106" s="29">
        <v>134.827329400856</v>
      </c>
      <c r="U106" s="29">
        <v>11.882804272642399</v>
      </c>
      <c r="V106" s="29">
        <v>239.60198465150199</v>
      </c>
      <c r="W106" s="29">
        <v>21.116961224423701</v>
      </c>
      <c r="X106" s="30">
        <v>110.361463532522</v>
      </c>
      <c r="Y106" s="29">
        <v>9.7265419127332695</v>
      </c>
      <c r="Z106" s="32">
        <v>7922</v>
      </c>
      <c r="AA106" s="32">
        <v>148</v>
      </c>
      <c r="XEV106" s="33"/>
      <c r="XEW106" s="33"/>
      <c r="XEX106" s="33"/>
      <c r="XEY106" s="33"/>
      <c r="XEZ106" s="33"/>
      <c r="XFA106" s="33"/>
      <c r="XFB106" s="33"/>
      <c r="XFC106" s="33"/>
      <c r="XFD106" s="33"/>
    </row>
    <row r="107" spans="1:27 16376:16384" s="9" customFormat="1" ht="15" customHeight="1">
      <c r="A107" s="22" t="s">
        <v>197</v>
      </c>
      <c r="B107" s="23">
        <v>61.454077519379901</v>
      </c>
      <c r="C107" s="23">
        <v>34.355038759689897</v>
      </c>
      <c r="D107" s="24">
        <v>55.9035952477781</v>
      </c>
      <c r="E107" s="23">
        <v>2.9857364341085302</v>
      </c>
      <c r="F107" s="24">
        <v>4.8584838543332802</v>
      </c>
      <c r="G107" s="23">
        <v>2.6955038759689902</v>
      </c>
      <c r="H107" s="24">
        <v>4.3862083441394901</v>
      </c>
      <c r="I107" s="23">
        <v>10.3023255813953</v>
      </c>
      <c r="J107" s="24">
        <v>16.764266908321002</v>
      </c>
      <c r="K107" s="23">
        <v>11.1154728682171</v>
      </c>
      <c r="L107" s="28">
        <v>18.087445645428101</v>
      </c>
      <c r="M107" s="29">
        <v>1060.18480042075</v>
      </c>
      <c r="N107" s="30">
        <v>189.76107997010499</v>
      </c>
      <c r="O107" s="29">
        <v>17.8988681873948</v>
      </c>
      <c r="P107" s="30">
        <v>16.541336571997999</v>
      </c>
      <c r="Q107" s="29">
        <v>1.5602314394087999</v>
      </c>
      <c r="R107" s="30">
        <v>249.28756297403501</v>
      </c>
      <c r="S107" s="29">
        <v>23.513595259534199</v>
      </c>
      <c r="T107" s="29">
        <v>275.96505979073203</v>
      </c>
      <c r="U107" s="29">
        <v>26.0299015493536</v>
      </c>
      <c r="V107" s="29">
        <v>239.35655760394201</v>
      </c>
      <c r="W107" s="29">
        <v>22.576871268947599</v>
      </c>
      <c r="X107" s="30">
        <v>89.273203509937403</v>
      </c>
      <c r="Y107" s="29">
        <v>8.4205322953609691</v>
      </c>
      <c r="Z107" s="32">
        <v>3225</v>
      </c>
      <c r="AA107" s="32">
        <v>892</v>
      </c>
      <c r="XEV107" s="33"/>
      <c r="XEW107" s="33"/>
      <c r="XEX107" s="33"/>
      <c r="XEY107" s="33"/>
      <c r="XEZ107" s="33"/>
      <c r="XFA107" s="33"/>
      <c r="XFB107" s="33"/>
      <c r="XFC107" s="33"/>
      <c r="XFD107" s="33"/>
    </row>
    <row r="108" spans="1:27 16376:16384" s="9" customFormat="1" ht="15" customHeight="1">
      <c r="A108" s="22" t="s">
        <v>198</v>
      </c>
      <c r="B108" s="23">
        <v>55.950154392191699</v>
      </c>
      <c r="C108" s="23">
        <v>29.808940550133102</v>
      </c>
      <c r="D108" s="24">
        <v>53.277673446944398</v>
      </c>
      <c r="E108" s="23">
        <v>3.3272404614019502</v>
      </c>
      <c r="F108" s="24">
        <v>5.9467940661595398</v>
      </c>
      <c r="G108" s="23">
        <v>2.2815439219165898</v>
      </c>
      <c r="H108" s="24">
        <v>4.0778152387636704</v>
      </c>
      <c r="I108" s="23">
        <v>10.4347826086957</v>
      </c>
      <c r="J108" s="24">
        <v>18.6501408656558</v>
      </c>
      <c r="K108" s="23">
        <v>10.0976468500444</v>
      </c>
      <c r="L108" s="28">
        <v>18.047576382476599</v>
      </c>
      <c r="M108" s="29">
        <v>954.21864449186796</v>
      </c>
      <c r="N108" s="30">
        <v>362.368350872029</v>
      </c>
      <c r="O108" s="29">
        <v>37.975400393166098</v>
      </c>
      <c r="P108" s="30">
        <v>18.166013687541401</v>
      </c>
      <c r="Q108" s="29">
        <v>1.9037579901003701</v>
      </c>
      <c r="R108" s="30">
        <v>147.560821252484</v>
      </c>
      <c r="S108" s="29">
        <v>15.4640471661567</v>
      </c>
      <c r="T108" s="29">
        <v>78.493487379498106</v>
      </c>
      <c r="U108" s="29">
        <v>8.2259435856335408</v>
      </c>
      <c r="V108" s="29">
        <v>221.19066892339401</v>
      </c>
      <c r="W108" s="29">
        <v>23.180292085068199</v>
      </c>
      <c r="X108" s="30">
        <v>126.439302376923</v>
      </c>
      <c r="Y108" s="29">
        <v>13.250558779875099</v>
      </c>
      <c r="Z108" s="32">
        <v>5635</v>
      </c>
      <c r="AA108" s="32">
        <v>1402</v>
      </c>
      <c r="XEV108" s="33"/>
      <c r="XEW108" s="33"/>
      <c r="XEX108" s="33"/>
      <c r="XEY108" s="33"/>
      <c r="XEZ108" s="33"/>
      <c r="XFA108" s="33"/>
      <c r="XFB108" s="33"/>
      <c r="XFC108" s="33"/>
      <c r="XFD108" s="33"/>
    </row>
    <row r="109" spans="1:27 16376:16384" s="9" customFormat="1" ht="15" customHeight="1">
      <c r="A109" s="22" t="s">
        <v>199</v>
      </c>
      <c r="B109" s="23">
        <v>90.2043406113537</v>
      </c>
      <c r="C109" s="23">
        <v>46.940401746724902</v>
      </c>
      <c r="D109" s="24">
        <v>52.037852534134799</v>
      </c>
      <c r="E109" s="23">
        <v>3.0365502183406101</v>
      </c>
      <c r="F109" s="24">
        <v>3.3663016632687501</v>
      </c>
      <c r="G109" s="23">
        <v>4.4948034934497798</v>
      </c>
      <c r="H109" s="24">
        <v>4.9829126436561202</v>
      </c>
      <c r="I109" s="23">
        <v>12.403930131004399</v>
      </c>
      <c r="J109" s="24">
        <v>13.750923788076699</v>
      </c>
      <c r="K109" s="23">
        <v>23.328655021834098</v>
      </c>
      <c r="L109" s="28">
        <v>25.8620093708636</v>
      </c>
      <c r="M109" s="29">
        <v>1724.2976640219699</v>
      </c>
      <c r="N109" s="30">
        <v>228.11595514189801</v>
      </c>
      <c r="O109" s="29">
        <v>13.229499749469699</v>
      </c>
      <c r="P109" s="30">
        <v>62.933310955141899</v>
      </c>
      <c r="Q109" s="29">
        <v>3.6497938997579</v>
      </c>
      <c r="R109" s="30">
        <v>275.98680195300602</v>
      </c>
      <c r="S109" s="29">
        <v>16.005751658287299</v>
      </c>
      <c r="T109" s="29">
        <v>462.09452242905098</v>
      </c>
      <c r="U109" s="29">
        <v>26.7989995040185</v>
      </c>
      <c r="V109" s="29">
        <v>479.23832773878502</v>
      </c>
      <c r="W109" s="29">
        <v>27.79324809969</v>
      </c>
      <c r="X109" s="30">
        <v>215.928745804089</v>
      </c>
      <c r="Y109" s="29">
        <v>12.522707088776601</v>
      </c>
      <c r="Z109" s="32">
        <v>2290</v>
      </c>
      <c r="AA109" s="32">
        <v>639</v>
      </c>
      <c r="XEV109" s="33"/>
      <c r="XEW109" s="33"/>
      <c r="XEX109" s="33"/>
      <c r="XEY109" s="33"/>
      <c r="XEZ109" s="33"/>
      <c r="XFA109" s="33"/>
      <c r="XFB109" s="33"/>
      <c r="XFC109" s="33"/>
      <c r="XFD109" s="33"/>
    </row>
    <row r="110" spans="1:27 16376:16384" s="9" customFormat="1" ht="15" customHeight="1">
      <c r="A110" s="22" t="s">
        <v>200</v>
      </c>
      <c r="B110" s="23">
        <v>43.243996965098603</v>
      </c>
      <c r="C110" s="23">
        <v>23.979283763277699</v>
      </c>
      <c r="D110" s="24">
        <v>55.4511271995299</v>
      </c>
      <c r="E110" s="23">
        <v>0.35462822458270099</v>
      </c>
      <c r="F110" s="24">
        <v>0.82006347579044203</v>
      </c>
      <c r="G110" s="23">
        <v>0.65948406676783</v>
      </c>
      <c r="H110" s="24">
        <v>1.52503032339977</v>
      </c>
      <c r="I110" s="23">
        <v>10.072837632776899</v>
      </c>
      <c r="J110" s="24">
        <v>23.293031032507301</v>
      </c>
      <c r="K110" s="23">
        <v>8.1777632776934706</v>
      </c>
      <c r="L110" s="28">
        <v>18.910747968772601</v>
      </c>
      <c r="M110" s="29">
        <v>648.57219762845898</v>
      </c>
      <c r="N110" s="30">
        <v>158.59190250329399</v>
      </c>
      <c r="O110" s="29">
        <v>24.4524669856639</v>
      </c>
      <c r="P110" s="30">
        <v>19.300453227931499</v>
      </c>
      <c r="Q110" s="29">
        <v>2.9758372774079298</v>
      </c>
      <c r="R110" s="30">
        <v>76.699472990777295</v>
      </c>
      <c r="S110" s="29">
        <v>11.8258959096972</v>
      </c>
      <c r="T110" s="29">
        <v>40.888405797101399</v>
      </c>
      <c r="U110" s="29">
        <v>6.3043722729115199</v>
      </c>
      <c r="V110" s="29">
        <v>269.08722002635</v>
      </c>
      <c r="W110" s="29">
        <v>41.489169750150097</v>
      </c>
      <c r="X110" s="30">
        <v>84.004743083003902</v>
      </c>
      <c r="Y110" s="29">
        <v>12.9522578041692</v>
      </c>
      <c r="Z110" s="32">
        <v>3295</v>
      </c>
      <c r="AA110" s="32">
        <v>1078</v>
      </c>
      <c r="XEV110" s="33"/>
      <c r="XEW110" s="33"/>
      <c r="XEX110" s="33"/>
      <c r="XEY110" s="33"/>
      <c r="XEZ110" s="33"/>
      <c r="XFA110" s="33"/>
      <c r="XFB110" s="33"/>
      <c r="XFC110" s="33"/>
      <c r="XFD110" s="33"/>
    </row>
    <row r="111" spans="1:27 16376:16384" s="9" customFormat="1" ht="15" customHeight="1">
      <c r="A111" s="22" t="s">
        <v>201</v>
      </c>
      <c r="B111" s="16">
        <v>70.055392938496595</v>
      </c>
      <c r="C111" s="16">
        <v>41.065597949886097</v>
      </c>
      <c r="D111" s="17">
        <v>58.618753285615902</v>
      </c>
      <c r="E111" s="16">
        <v>1.8445615034168601</v>
      </c>
      <c r="F111" s="17">
        <v>2.6330042928119002</v>
      </c>
      <c r="G111" s="16">
        <v>1.77883257403189</v>
      </c>
      <c r="H111" s="17">
        <v>2.5391800679693199</v>
      </c>
      <c r="I111" s="16">
        <v>9.8832574031890701</v>
      </c>
      <c r="J111" s="17">
        <v>14.1077752741546</v>
      </c>
      <c r="K111" s="16">
        <v>15.4831435079727</v>
      </c>
      <c r="L111" s="25">
        <v>22.101287079448301</v>
      </c>
      <c r="M111" s="26">
        <v>1089.9815127212401</v>
      </c>
      <c r="N111" s="27">
        <v>192.03509402654899</v>
      </c>
      <c r="O111" s="26">
        <v>17.618197353376701</v>
      </c>
      <c r="P111" s="27">
        <v>17.070589048672598</v>
      </c>
      <c r="Q111" s="26">
        <v>1.5661356499574299</v>
      </c>
      <c r="R111" s="27">
        <v>199.02295353982299</v>
      </c>
      <c r="S111" s="26">
        <v>18.2592962556717</v>
      </c>
      <c r="T111" s="26">
        <v>354.48907632743402</v>
      </c>
      <c r="U111" s="26">
        <v>32.5224852155904</v>
      </c>
      <c r="V111" s="26">
        <v>245.90707964601799</v>
      </c>
      <c r="W111" s="26">
        <v>22.560665183401898</v>
      </c>
      <c r="X111" s="27">
        <v>81.456720132743399</v>
      </c>
      <c r="Y111" s="26">
        <v>7.4732203420018699</v>
      </c>
      <c r="Z111" s="32">
        <v>1756</v>
      </c>
      <c r="AA111" s="32">
        <v>503</v>
      </c>
      <c r="XEV111" s="33"/>
      <c r="XEW111" s="33"/>
      <c r="XEX111" s="33"/>
      <c r="XEY111" s="33"/>
      <c r="XEZ111" s="33"/>
      <c r="XFA111" s="33"/>
      <c r="XFB111" s="33"/>
      <c r="XFC111" s="33"/>
      <c r="XFD111" s="33"/>
    </row>
    <row r="112" spans="1:27 16376:16384" s="9" customFormat="1" ht="15" customHeight="1">
      <c r="A112" s="22" t="s">
        <v>202</v>
      </c>
      <c r="B112" s="23">
        <v>69.552160308615498</v>
      </c>
      <c r="C112" s="23">
        <v>36.941740248606898</v>
      </c>
      <c r="D112" s="24">
        <v>53.113720817138898</v>
      </c>
      <c r="E112" s="23">
        <v>2.7111015859408498</v>
      </c>
      <c r="F112" s="24">
        <v>3.8979401558646098</v>
      </c>
      <c r="G112" s="23">
        <v>0.89948564080582905</v>
      </c>
      <c r="H112" s="24">
        <v>1.29325334657421</v>
      </c>
      <c r="I112" s="23">
        <v>13.5126446635234</v>
      </c>
      <c r="J112" s="24">
        <v>19.4280732669773</v>
      </c>
      <c r="K112" s="23">
        <v>15.4871881697385</v>
      </c>
      <c r="L112" s="28">
        <v>22.267012413444899</v>
      </c>
      <c r="M112" s="29">
        <v>891.13039420289897</v>
      </c>
      <c r="N112" s="30">
        <v>231.84488985507201</v>
      </c>
      <c r="O112" s="29">
        <v>26.016943352319799</v>
      </c>
      <c r="P112" s="30">
        <v>0</v>
      </c>
      <c r="Q112" s="29">
        <v>0</v>
      </c>
      <c r="R112" s="30">
        <v>192.46144927536201</v>
      </c>
      <c r="S112" s="29">
        <v>21.5974508924158</v>
      </c>
      <c r="T112" s="29">
        <v>80.789275362318804</v>
      </c>
      <c r="U112" s="29">
        <v>9.0659319767208206</v>
      </c>
      <c r="V112" s="29">
        <v>256.74434782608699</v>
      </c>
      <c r="W112" s="29">
        <v>28.811086401753901</v>
      </c>
      <c r="X112" s="30">
        <v>129.29043188405799</v>
      </c>
      <c r="Y112" s="29">
        <v>14.5085873767897</v>
      </c>
      <c r="Z112" s="32">
        <v>2333</v>
      </c>
      <c r="AA112" s="32">
        <v>135</v>
      </c>
      <c r="XEV112" s="33"/>
      <c r="XEW112" s="33"/>
      <c r="XEX112" s="33"/>
      <c r="XEY112" s="33"/>
      <c r="XEZ112" s="33"/>
      <c r="XFA112" s="33"/>
      <c r="XFB112" s="33"/>
      <c r="XFC112" s="33"/>
      <c r="XFD112" s="33"/>
    </row>
    <row r="113" spans="1:27 16376:16384" s="9" customFormat="1" ht="15" customHeight="1">
      <c r="A113" s="22" t="s">
        <v>203</v>
      </c>
      <c r="B113" s="23">
        <v>44.759980287243003</v>
      </c>
      <c r="C113" s="23">
        <v>26.158031540411201</v>
      </c>
      <c r="D113" s="24">
        <v>58.440668142712298</v>
      </c>
      <c r="E113" s="23">
        <v>1.0707687975218201</v>
      </c>
      <c r="F113" s="24">
        <v>2.3922459095161899</v>
      </c>
      <c r="G113" s="23">
        <v>0.18248380737820299</v>
      </c>
      <c r="H113" s="24">
        <v>0.407694119182203</v>
      </c>
      <c r="I113" s="23">
        <v>6.1165868769360703</v>
      </c>
      <c r="J113" s="24">
        <v>13.6653028836998</v>
      </c>
      <c r="K113" s="23">
        <v>11.232109264995801</v>
      </c>
      <c r="L113" s="28">
        <v>25.094088944889499</v>
      </c>
      <c r="M113" s="29">
        <v>938.81307692307701</v>
      </c>
      <c r="N113" s="30">
        <v>193.73051282051301</v>
      </c>
      <c r="O113" s="29">
        <v>20.6356853757786</v>
      </c>
      <c r="P113" s="30">
        <v>0</v>
      </c>
      <c r="Q113" s="29">
        <v>0</v>
      </c>
      <c r="R113" s="30">
        <v>290.81538461538503</v>
      </c>
      <c r="S113" s="29">
        <v>30.976920940270698</v>
      </c>
      <c r="T113" s="29">
        <v>112.166666666667</v>
      </c>
      <c r="U113" s="29">
        <v>11.947710297590699</v>
      </c>
      <c r="V113" s="29">
        <v>205.128205128205</v>
      </c>
      <c r="W113" s="29">
        <v>21.8497388000287</v>
      </c>
      <c r="X113" s="30">
        <v>136.97230769230799</v>
      </c>
      <c r="Y113" s="29">
        <v>14.5899445863312</v>
      </c>
      <c r="Z113" s="32">
        <v>3551</v>
      </c>
      <c r="AA113" s="32">
        <v>1992</v>
      </c>
      <c r="XEV113" s="33"/>
      <c r="XEW113" s="33"/>
      <c r="XEX113" s="33"/>
      <c r="XEY113" s="33"/>
      <c r="XEZ113" s="33"/>
      <c r="XFA113" s="33"/>
      <c r="XFB113" s="33"/>
      <c r="XFC113" s="33"/>
      <c r="XFD113" s="33"/>
    </row>
    <row r="114" spans="1:27 16376:16384" s="9" customFormat="1" ht="15" customHeight="1">
      <c r="A114" s="22" t="s">
        <v>204</v>
      </c>
      <c r="B114" s="23">
        <v>107.09694152292801</v>
      </c>
      <c r="C114" s="23">
        <v>76.478805216659694</v>
      </c>
      <c r="D114" s="24">
        <v>71.410821008634102</v>
      </c>
      <c r="E114" s="23">
        <v>1.5952881783760999</v>
      </c>
      <c r="F114" s="24">
        <v>1.4895739838047299</v>
      </c>
      <c r="G114" s="23">
        <v>0.66996213714766495</v>
      </c>
      <c r="H114" s="24">
        <v>0.62556607837791101</v>
      </c>
      <c r="I114" s="23">
        <v>9.5540597391670197</v>
      </c>
      <c r="J114" s="24">
        <v>8.9209454568052404</v>
      </c>
      <c r="K114" s="23">
        <v>18.798826251577601</v>
      </c>
      <c r="L114" s="28">
        <v>17.553093472377999</v>
      </c>
      <c r="M114" s="29">
        <v>992.935897435897</v>
      </c>
      <c r="N114" s="30">
        <v>254.028044871795</v>
      </c>
      <c r="O114" s="29">
        <v>25.583529161125401</v>
      </c>
      <c r="P114" s="30">
        <v>31.215544871794901</v>
      </c>
      <c r="Q114" s="29">
        <v>3.14376234683469</v>
      </c>
      <c r="R114" s="30">
        <v>166.42628205128199</v>
      </c>
      <c r="S114" s="29">
        <v>16.761029838990801</v>
      </c>
      <c r="T114" s="29">
        <v>135.416666666667</v>
      </c>
      <c r="U114" s="29">
        <v>13.6380069465067</v>
      </c>
      <c r="V114" s="29">
        <v>278.28525641025601</v>
      </c>
      <c r="W114" s="29">
        <v>28.0265077664011</v>
      </c>
      <c r="X114" s="30">
        <v>127.564102564103</v>
      </c>
      <c r="Y114" s="29">
        <v>12.8471639401413</v>
      </c>
      <c r="Z114" s="32">
        <v>2377</v>
      </c>
      <c r="AA114" s="32">
        <v>888</v>
      </c>
      <c r="XEV114" s="33"/>
      <c r="XEW114" s="33"/>
      <c r="XEX114" s="33"/>
      <c r="XEY114" s="33"/>
      <c r="XEZ114" s="33"/>
      <c r="XFA114" s="33"/>
      <c r="XFB114" s="33"/>
      <c r="XFC114" s="33"/>
      <c r="XFD114" s="33"/>
    </row>
    <row r="115" spans="1:27 16376:16384" s="9" customFormat="1" ht="15" customHeight="1">
      <c r="A115" s="22" t="s">
        <v>205</v>
      </c>
      <c r="B115" s="23">
        <v>61.219852048234003</v>
      </c>
      <c r="C115" s="23">
        <v>29.874733601299901</v>
      </c>
      <c r="D115" s="24">
        <v>48.799094740970901</v>
      </c>
      <c r="E115" s="23">
        <v>3.59340460104336</v>
      </c>
      <c r="F115" s="24">
        <v>5.8696721419911002</v>
      </c>
      <c r="G115" s="23">
        <v>2.8274181134011802</v>
      </c>
      <c r="H115" s="24">
        <v>4.6184661001361302</v>
      </c>
      <c r="I115" s="23">
        <v>8.9744291456426897</v>
      </c>
      <c r="J115" s="24">
        <v>14.659344714802501</v>
      </c>
      <c r="K115" s="23">
        <v>15.949866586846801</v>
      </c>
      <c r="L115" s="28">
        <v>26.053422302099399</v>
      </c>
      <c r="M115" s="29">
        <v>1336.1351436059699</v>
      </c>
      <c r="N115" s="30">
        <v>338.628097475522</v>
      </c>
      <c r="O115" s="29">
        <v>25.343850814494001</v>
      </c>
      <c r="P115" s="30">
        <v>51.257244394953801</v>
      </c>
      <c r="Q115" s="29">
        <v>3.8362320338809699</v>
      </c>
      <c r="R115" s="30">
        <v>213.975972650362</v>
      </c>
      <c r="S115" s="29">
        <v>16.0145456598711</v>
      </c>
      <c r="T115" s="29">
        <v>339.37719143388699</v>
      </c>
      <c r="U115" s="29">
        <v>25.3999150503574</v>
      </c>
      <c r="V115" s="29">
        <v>254.727603579625</v>
      </c>
      <c r="W115" s="29">
        <v>19.064508915779601</v>
      </c>
      <c r="X115" s="30">
        <v>138.16903407161999</v>
      </c>
      <c r="Y115" s="29">
        <v>10.340947525616899</v>
      </c>
      <c r="Z115" s="32">
        <v>11693</v>
      </c>
      <c r="AA115" s="32">
        <v>4009</v>
      </c>
      <c r="XEV115" s="33"/>
      <c r="XEW115" s="33"/>
      <c r="XEX115" s="33"/>
      <c r="XEY115" s="33"/>
      <c r="XEZ115" s="33"/>
      <c r="XFA115" s="33"/>
      <c r="XFB115" s="33"/>
      <c r="XFC115" s="33"/>
      <c r="XFD115" s="33"/>
    </row>
    <row r="116" spans="1:27 16376:16384" s="9" customFormat="1" ht="15" customHeight="1">
      <c r="A116" s="22" t="s">
        <v>206</v>
      </c>
      <c r="B116" s="23">
        <v>60.0048532494759</v>
      </c>
      <c r="C116" s="23">
        <v>32.817982180293498</v>
      </c>
      <c r="D116" s="24">
        <v>54.692213051250398</v>
      </c>
      <c r="E116" s="23">
        <v>2.1672431865828101</v>
      </c>
      <c r="F116" s="24">
        <v>3.6117798298285799</v>
      </c>
      <c r="G116" s="23">
        <v>1.51624737945493</v>
      </c>
      <c r="H116" s="24">
        <v>2.5268745732132398</v>
      </c>
      <c r="I116" s="23">
        <v>10.1147798742138</v>
      </c>
      <c r="J116" s="24">
        <v>16.8566029686977</v>
      </c>
      <c r="K116" s="23">
        <v>13.388600628930799</v>
      </c>
      <c r="L116" s="28">
        <v>22.3125295770101</v>
      </c>
      <c r="M116" s="29">
        <v>1077.45019230769</v>
      </c>
      <c r="N116" s="30">
        <v>227.367099358974</v>
      </c>
      <c r="O116" s="29">
        <v>21.1023303891197</v>
      </c>
      <c r="P116" s="30">
        <v>13.999118589743601</v>
      </c>
      <c r="Q116" s="29">
        <v>1.2992822025266999</v>
      </c>
      <c r="R116" s="30">
        <v>216.06073717948701</v>
      </c>
      <c r="S116" s="29">
        <v>20.052967526668301</v>
      </c>
      <c r="T116" s="29">
        <v>232.48317307692301</v>
      </c>
      <c r="U116" s="29">
        <v>21.577161964117199</v>
      </c>
      <c r="V116" s="29">
        <v>265.788461538462</v>
      </c>
      <c r="W116" s="29">
        <v>24.668282899388</v>
      </c>
      <c r="X116" s="30">
        <v>121.751602564103</v>
      </c>
      <c r="Y116" s="29">
        <v>11.299975018180101</v>
      </c>
      <c r="Z116" s="32">
        <v>1908</v>
      </c>
      <c r="AA116" s="32">
        <v>581</v>
      </c>
      <c r="XEV116" s="33"/>
      <c r="XEW116" s="33"/>
      <c r="XEX116" s="33"/>
      <c r="XEY116" s="33"/>
      <c r="XEZ116" s="33"/>
      <c r="XFA116" s="33"/>
      <c r="XFB116" s="33"/>
      <c r="XFC116" s="33"/>
      <c r="XFD116" s="33"/>
    </row>
    <row r="117" spans="1:27 16376:16384" s="9" customFormat="1" ht="15" customHeight="1">
      <c r="A117" s="22" t="s">
        <v>207</v>
      </c>
      <c r="B117" s="23">
        <v>53.649241927936401</v>
      </c>
      <c r="C117" s="23">
        <v>29.722742161909199</v>
      </c>
      <c r="D117" s="24">
        <v>55.401979774167003</v>
      </c>
      <c r="E117" s="23">
        <v>0.95170800187178295</v>
      </c>
      <c r="F117" s="24">
        <v>1.7739449201354101</v>
      </c>
      <c r="G117" s="23">
        <v>5.3298783341132401</v>
      </c>
      <c r="H117" s="24">
        <v>9.9346759480265003</v>
      </c>
      <c r="I117" s="23">
        <v>12.1506785212915</v>
      </c>
      <c r="J117" s="24">
        <v>22.648369454339701</v>
      </c>
      <c r="K117" s="23">
        <v>5.49423490875059</v>
      </c>
      <c r="L117" s="28">
        <v>10.2410299033314</v>
      </c>
      <c r="M117" s="29">
        <v>646.98509090909101</v>
      </c>
      <c r="N117" s="30">
        <v>161.24345454545499</v>
      </c>
      <c r="O117" s="29">
        <v>24.922282879639202</v>
      </c>
      <c r="P117" s="30">
        <v>27.019454545454501</v>
      </c>
      <c r="Q117" s="29">
        <v>4.17620976512596</v>
      </c>
      <c r="R117" s="30">
        <v>136.541818181818</v>
      </c>
      <c r="S117" s="29">
        <v>21.104322201607602</v>
      </c>
      <c r="T117" s="29">
        <v>38.28</v>
      </c>
      <c r="U117" s="29">
        <v>5.9166742074708498</v>
      </c>
      <c r="V117" s="29">
        <v>141.61818181818199</v>
      </c>
      <c r="W117" s="29">
        <v>21.8889405348107</v>
      </c>
      <c r="X117" s="30">
        <v>142.28218181818201</v>
      </c>
      <c r="Y117" s="29">
        <v>21.991570411345698</v>
      </c>
      <c r="Z117" s="32">
        <v>4274</v>
      </c>
      <c r="AA117" s="32">
        <v>1763</v>
      </c>
      <c r="XEV117" s="33"/>
      <c r="XEW117" s="33"/>
      <c r="XEX117" s="33"/>
      <c r="XEY117" s="33"/>
      <c r="XEZ117" s="33"/>
      <c r="XFA117" s="33"/>
      <c r="XFB117" s="33"/>
      <c r="XFC117" s="33"/>
      <c r="XFD117" s="33"/>
    </row>
    <row r="118" spans="1:27 16376:16384" s="9" customFormat="1" ht="15" customHeight="1">
      <c r="A118" s="22" t="s">
        <v>208</v>
      </c>
      <c r="B118" s="23">
        <v>47.547520599944498</v>
      </c>
      <c r="C118" s="23">
        <v>26.067553004351399</v>
      </c>
      <c r="D118" s="24">
        <v>54.824210969229597</v>
      </c>
      <c r="E118" s="23">
        <v>3.0045366169799101</v>
      </c>
      <c r="F118" s="24">
        <v>6.3190184873349997</v>
      </c>
      <c r="G118" s="23">
        <v>2.3563929265808699</v>
      </c>
      <c r="H118" s="24">
        <v>4.9558691953826601</v>
      </c>
      <c r="I118" s="23">
        <v>12.1385056939172</v>
      </c>
      <c r="J118" s="24">
        <v>25.529208549165499</v>
      </c>
      <c r="K118" s="23">
        <v>3.9805323581149898</v>
      </c>
      <c r="L118" s="28">
        <v>8.3716927988872705</v>
      </c>
      <c r="M118" s="29">
        <v>1106.7143209876499</v>
      </c>
      <c r="N118" s="30">
        <v>185.64506172839501</v>
      </c>
      <c r="O118" s="29">
        <v>16.774433854142401</v>
      </c>
      <c r="P118" s="30">
        <v>24.435925925925901</v>
      </c>
      <c r="Q118" s="29">
        <v>2.2079705180031302</v>
      </c>
      <c r="R118" s="30">
        <v>289.14320987654298</v>
      </c>
      <c r="S118" s="29">
        <v>26.1262734558731</v>
      </c>
      <c r="T118" s="29">
        <v>71.791358024691405</v>
      </c>
      <c r="U118" s="29">
        <v>6.4868915729420804</v>
      </c>
      <c r="V118" s="29">
        <v>177.864197530864</v>
      </c>
      <c r="W118" s="29">
        <v>16.071373990365899</v>
      </c>
      <c r="X118" s="30">
        <v>357.834567901235</v>
      </c>
      <c r="Y118" s="29">
        <v>32.333056608673502</v>
      </c>
      <c r="Z118" s="32">
        <v>10801</v>
      </c>
      <c r="AA118" s="32">
        <v>5686</v>
      </c>
      <c r="XEV118" s="33"/>
      <c r="XEW118" s="33"/>
      <c r="XEX118" s="33"/>
      <c r="XEY118" s="33"/>
      <c r="XEZ118" s="33"/>
      <c r="XFA118" s="33"/>
      <c r="XFB118" s="33"/>
      <c r="XFC118" s="33"/>
      <c r="XFD118" s="33"/>
    </row>
    <row r="119" spans="1:27 16376:16384" s="9" customFormat="1" ht="15" customHeight="1">
      <c r="A119" s="22" t="s">
        <v>209</v>
      </c>
      <c r="B119" s="23">
        <v>109.072895622896</v>
      </c>
      <c r="C119" s="23">
        <v>74.479862514029193</v>
      </c>
      <c r="D119" s="24">
        <v>68.284482674351096</v>
      </c>
      <c r="E119" s="23">
        <v>6.8577160493827201</v>
      </c>
      <c r="F119" s="24">
        <v>6.2872778889929899</v>
      </c>
      <c r="G119" s="23">
        <v>6.9890572390572396</v>
      </c>
      <c r="H119" s="24">
        <v>6.4076938630298503</v>
      </c>
      <c r="I119" s="23">
        <v>10.935746352413</v>
      </c>
      <c r="J119" s="24">
        <v>10.0260896989678</v>
      </c>
      <c r="K119" s="23">
        <v>9.81051346801347</v>
      </c>
      <c r="L119" s="28">
        <v>8.9944558746583194</v>
      </c>
      <c r="M119" s="29">
        <v>0</v>
      </c>
      <c r="N119" s="30">
        <v>0</v>
      </c>
      <c r="O119" s="29">
        <v>0</v>
      </c>
      <c r="P119" s="30">
        <v>0</v>
      </c>
      <c r="Q119" s="29">
        <v>0</v>
      </c>
      <c r="R119" s="30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30">
        <v>0</v>
      </c>
      <c r="Y119" s="29">
        <v>0</v>
      </c>
      <c r="Z119" s="32">
        <v>3564</v>
      </c>
      <c r="AA119" s="32">
        <v>677</v>
      </c>
      <c r="XEV119" s="33"/>
      <c r="XEW119" s="33"/>
      <c r="XEX119" s="33"/>
      <c r="XEY119" s="33"/>
      <c r="XEZ119" s="33"/>
      <c r="XFA119" s="33"/>
      <c r="XFB119" s="33"/>
      <c r="XFC119" s="33"/>
      <c r="XFD119" s="33"/>
    </row>
    <row r="120" spans="1:27 16376:16384" s="9" customFormat="1" ht="15" customHeight="1">
      <c r="A120" s="22" t="s">
        <v>210</v>
      </c>
      <c r="B120" s="23">
        <v>68.776622769230798</v>
      </c>
      <c r="C120" s="23">
        <v>39.435794461538499</v>
      </c>
      <c r="D120" s="24">
        <v>57.338951628752</v>
      </c>
      <c r="E120" s="23">
        <v>4.6276123076923099</v>
      </c>
      <c r="F120" s="24">
        <v>6.72846691414252</v>
      </c>
      <c r="G120" s="23">
        <v>4.2612283076923099</v>
      </c>
      <c r="H120" s="24">
        <v>6.1957510213756697</v>
      </c>
      <c r="I120" s="23">
        <v>13.7307076923077</v>
      </c>
      <c r="J120" s="24">
        <v>19.964207516235501</v>
      </c>
      <c r="K120" s="23">
        <v>6.7212800000000001</v>
      </c>
      <c r="L120" s="28">
        <v>9.7726229194943297</v>
      </c>
      <c r="M120" s="29">
        <v>1081.6384210526301</v>
      </c>
      <c r="N120" s="30">
        <v>244.006754385965</v>
      </c>
      <c r="O120" s="29">
        <v>22.558994728432602</v>
      </c>
      <c r="P120" s="30">
        <v>1.65</v>
      </c>
      <c r="Q120" s="29">
        <v>0.15254635633174399</v>
      </c>
      <c r="R120" s="30">
        <v>292.96491228070198</v>
      </c>
      <c r="S120" s="29">
        <v>27.085290849375799</v>
      </c>
      <c r="T120" s="29">
        <v>86.821052631578993</v>
      </c>
      <c r="U120" s="29">
        <v>8.0268092314145303</v>
      </c>
      <c r="V120" s="29">
        <v>198.62280701754401</v>
      </c>
      <c r="W120" s="29">
        <v>18.3631427241876</v>
      </c>
      <c r="X120" s="30">
        <v>257.57289473684199</v>
      </c>
      <c r="Y120" s="29">
        <v>23.813216110257699</v>
      </c>
      <c r="Z120" s="32">
        <v>8125</v>
      </c>
      <c r="AA120" s="32">
        <v>3147</v>
      </c>
      <c r="XEV120" s="33"/>
      <c r="XEW120" s="33"/>
      <c r="XEX120" s="33"/>
      <c r="XEY120" s="33"/>
      <c r="XEZ120" s="33"/>
      <c r="XFA120" s="33"/>
      <c r="XFB120" s="33"/>
      <c r="XFC120" s="33"/>
      <c r="XFD120" s="33"/>
    </row>
    <row r="121" spans="1:27 16376:16384" s="9" customFormat="1" ht="15" customHeight="1">
      <c r="A121" s="22" t="s">
        <v>211</v>
      </c>
      <c r="B121" s="23">
        <v>77.451027607361993</v>
      </c>
      <c r="C121" s="23">
        <v>58.960524028629898</v>
      </c>
      <c r="D121" s="24">
        <v>76.126199806580104</v>
      </c>
      <c r="E121" s="23">
        <v>1.64241308793456</v>
      </c>
      <c r="F121" s="24">
        <v>2.1205826942165</v>
      </c>
      <c r="G121" s="23">
        <v>0.94003067484662595</v>
      </c>
      <c r="H121" s="24">
        <v>1.21370975167962</v>
      </c>
      <c r="I121" s="23">
        <v>13.5081799591002</v>
      </c>
      <c r="J121" s="24">
        <v>17.440930580779298</v>
      </c>
      <c r="K121" s="23">
        <v>2.39987985685072</v>
      </c>
      <c r="L121" s="28">
        <v>3.0985771667445201</v>
      </c>
      <c r="M121" s="29">
        <v>968.60818181818195</v>
      </c>
      <c r="N121" s="30">
        <v>359.19218181818201</v>
      </c>
      <c r="O121" s="29">
        <v>37.0833313780129</v>
      </c>
      <c r="P121" s="30">
        <v>12.5323636363636</v>
      </c>
      <c r="Q121" s="29">
        <v>1.2938527540453999</v>
      </c>
      <c r="R121" s="30">
        <v>290.09090909090901</v>
      </c>
      <c r="S121" s="29">
        <v>29.949252394954701</v>
      </c>
      <c r="T121" s="29">
        <v>33.814545454545502</v>
      </c>
      <c r="U121" s="29">
        <v>3.4910447887268399</v>
      </c>
      <c r="V121" s="29">
        <v>210.745454545455</v>
      </c>
      <c r="W121" s="29">
        <v>21.757554654335301</v>
      </c>
      <c r="X121" s="30">
        <v>62.232727272727303</v>
      </c>
      <c r="Y121" s="29">
        <v>6.4249640299248503</v>
      </c>
      <c r="Z121" s="32">
        <v>3912</v>
      </c>
      <c r="AA121" s="32">
        <v>1493</v>
      </c>
      <c r="XEV121" s="33"/>
      <c r="XEW121" s="33"/>
      <c r="XEX121" s="33"/>
      <c r="XEY121" s="33"/>
      <c r="XEZ121" s="33"/>
      <c r="XFA121" s="33"/>
      <c r="XFB121" s="33"/>
      <c r="XFC121" s="33"/>
      <c r="XFD121" s="33"/>
    </row>
    <row r="122" spans="1:27 16376:16384" s="9" customFormat="1" ht="15" customHeight="1">
      <c r="A122" s="22" t="s">
        <v>212</v>
      </c>
      <c r="B122" s="23">
        <v>51.264047284344997</v>
      </c>
      <c r="C122" s="23">
        <v>29.6896319488818</v>
      </c>
      <c r="D122" s="24">
        <v>57.915115020480201</v>
      </c>
      <c r="E122" s="23">
        <v>2.4883194888178899</v>
      </c>
      <c r="F122" s="24">
        <v>4.8539271099996997</v>
      </c>
      <c r="G122" s="23">
        <v>2.5236549520766798</v>
      </c>
      <c r="H122" s="24">
        <v>4.9228554625794203</v>
      </c>
      <c r="I122" s="23">
        <v>14.0807667731629</v>
      </c>
      <c r="J122" s="24">
        <v>27.4671383144243</v>
      </c>
      <c r="K122" s="23">
        <v>2.4816741214057498</v>
      </c>
      <c r="L122" s="28">
        <v>4.8409640925163604</v>
      </c>
      <c r="M122" s="29">
        <v>856.26563636363596</v>
      </c>
      <c r="N122" s="30">
        <v>176.93290909090899</v>
      </c>
      <c r="O122" s="29">
        <v>20.663320069961301</v>
      </c>
      <c r="P122" s="30">
        <v>0</v>
      </c>
      <c r="Q122" s="29">
        <v>0</v>
      </c>
      <c r="R122" s="30">
        <v>185.73636363636399</v>
      </c>
      <c r="S122" s="29">
        <v>21.6914419718095</v>
      </c>
      <c r="T122" s="29">
        <v>27.3363636363636</v>
      </c>
      <c r="U122" s="29">
        <v>3.19250971608004</v>
      </c>
      <c r="V122" s="29">
        <v>260.209090909091</v>
      </c>
      <c r="W122" s="29">
        <v>30.388827935935801</v>
      </c>
      <c r="X122" s="30">
        <v>206.05090909090899</v>
      </c>
      <c r="Y122" s="29">
        <v>24.063900306213402</v>
      </c>
      <c r="Z122" s="32">
        <v>7825</v>
      </c>
      <c r="AA122" s="32">
        <v>3721</v>
      </c>
      <c r="XEV122" s="33"/>
      <c r="XEW122" s="33"/>
      <c r="XEX122" s="33"/>
      <c r="XEY122" s="33"/>
      <c r="XEZ122" s="33"/>
      <c r="XFA122" s="33"/>
      <c r="XFB122" s="33"/>
      <c r="XFC122" s="33"/>
      <c r="XFD122" s="33"/>
    </row>
    <row r="123" spans="1:27 16376:16384" s="9" customFormat="1" ht="15" customHeight="1">
      <c r="A123" s="22" t="s">
        <v>213</v>
      </c>
      <c r="B123" s="23">
        <v>32.935939970355697</v>
      </c>
      <c r="C123" s="23">
        <v>18.888674654150201</v>
      </c>
      <c r="D123" s="24">
        <v>57.349736097257598</v>
      </c>
      <c r="E123" s="23">
        <v>0.43387228260869598</v>
      </c>
      <c r="F123" s="24">
        <v>1.3173216947784301</v>
      </c>
      <c r="G123" s="23">
        <v>0.97306077075098796</v>
      </c>
      <c r="H123" s="24">
        <v>2.9544041300378798</v>
      </c>
      <c r="I123" s="23">
        <v>11.1902173913043</v>
      </c>
      <c r="J123" s="24">
        <v>33.975703749084403</v>
      </c>
      <c r="K123" s="23">
        <v>1.4501148715415</v>
      </c>
      <c r="L123" s="28">
        <v>4.4028343288416503</v>
      </c>
      <c r="M123" s="29">
        <v>663.43985507246396</v>
      </c>
      <c r="N123" s="30">
        <v>121.04521739130401</v>
      </c>
      <c r="O123" s="29">
        <v>18.245092824289699</v>
      </c>
      <c r="P123" s="30">
        <v>13.3607246376812</v>
      </c>
      <c r="Q123" s="29">
        <v>2.0138561974426201</v>
      </c>
      <c r="R123" s="30">
        <v>127.46869565217401</v>
      </c>
      <c r="S123" s="29">
        <v>19.213300900991399</v>
      </c>
      <c r="T123" s="29">
        <v>47.586956521739097</v>
      </c>
      <c r="U123" s="29">
        <v>7.17276120177337</v>
      </c>
      <c r="V123" s="29">
        <v>176.75362318840601</v>
      </c>
      <c r="W123" s="29">
        <v>26.641996533219999</v>
      </c>
      <c r="X123" s="30">
        <v>177.22463768115901</v>
      </c>
      <c r="Y123" s="29">
        <v>26.712992342282799</v>
      </c>
      <c r="Z123" s="32">
        <v>8096</v>
      </c>
      <c r="AA123" s="32">
        <v>6048</v>
      </c>
      <c r="XEV123" s="33"/>
      <c r="XEW123" s="33"/>
      <c r="XEX123" s="33"/>
      <c r="XEY123" s="33"/>
      <c r="XEZ123" s="33"/>
      <c r="XFA123" s="33"/>
      <c r="XFB123" s="33"/>
      <c r="XFC123" s="33"/>
      <c r="XFD123" s="33"/>
    </row>
    <row r="124" spans="1:27 16376:16384" s="9" customFormat="1" ht="15" customHeight="1">
      <c r="A124" s="22" t="s">
        <v>214</v>
      </c>
      <c r="B124" s="23">
        <v>37.103193187865898</v>
      </c>
      <c r="C124" s="23">
        <v>22.9162506652475</v>
      </c>
      <c r="D124" s="24">
        <v>61.763553743783802</v>
      </c>
      <c r="E124" s="23">
        <v>0.40939329430548199</v>
      </c>
      <c r="F124" s="24">
        <v>1.10339099988668</v>
      </c>
      <c r="G124" s="23">
        <v>0.56027142096860005</v>
      </c>
      <c r="H124" s="24">
        <v>1.51003558678025</v>
      </c>
      <c r="I124" s="23">
        <v>11.3012240553486</v>
      </c>
      <c r="J124" s="24">
        <v>30.458898774902501</v>
      </c>
      <c r="K124" s="23">
        <v>1.9160537519957399</v>
      </c>
      <c r="L124" s="28">
        <v>5.1641208946467803</v>
      </c>
      <c r="M124" s="29">
        <v>725.35711111111095</v>
      </c>
      <c r="N124" s="30">
        <v>205.06511111111101</v>
      </c>
      <c r="O124" s="29">
        <v>28.270917589404998</v>
      </c>
      <c r="P124" s="30">
        <v>3.4622222222222199</v>
      </c>
      <c r="Q124" s="29">
        <v>0.47731278417037198</v>
      </c>
      <c r="R124" s="30">
        <v>182.835555555556</v>
      </c>
      <c r="S124" s="29">
        <v>25.2062815342757</v>
      </c>
      <c r="T124" s="29">
        <v>28.5</v>
      </c>
      <c r="U124" s="29">
        <v>3.9290991379878202</v>
      </c>
      <c r="V124" s="29">
        <v>152.44622222222199</v>
      </c>
      <c r="W124" s="29">
        <v>21.016712993783599</v>
      </c>
      <c r="X124" s="30">
        <v>153.048</v>
      </c>
      <c r="Y124" s="29">
        <v>21.0996759603775</v>
      </c>
      <c r="Z124" s="32">
        <v>3758</v>
      </c>
      <c r="AA124" s="32">
        <v>2259</v>
      </c>
      <c r="XEV124" s="33"/>
      <c r="XEW124" s="33"/>
      <c r="XEX124" s="33"/>
      <c r="XEY124" s="33"/>
      <c r="XEZ124" s="33"/>
      <c r="XFA124" s="33"/>
      <c r="XFB124" s="33"/>
      <c r="XFC124" s="33"/>
      <c r="XFD124" s="33"/>
    </row>
    <row r="125" spans="1:27 16376:16384" s="9" customFormat="1" ht="15" customHeight="1">
      <c r="A125" s="22" t="s">
        <v>215</v>
      </c>
      <c r="B125" s="23">
        <v>34.378500000000003</v>
      </c>
      <c r="C125" s="23">
        <v>21.350050751879699</v>
      </c>
      <c r="D125" s="24">
        <v>62.102915344996703</v>
      </c>
      <c r="E125" s="23">
        <v>0.36424812030075199</v>
      </c>
      <c r="F125" s="24">
        <v>1.0595230167132099</v>
      </c>
      <c r="G125" s="23">
        <v>1.13101503759398</v>
      </c>
      <c r="H125" s="24">
        <v>3.2898905932311902</v>
      </c>
      <c r="I125" s="23">
        <v>10.9347744360902</v>
      </c>
      <c r="J125" s="24">
        <v>31.807014372617299</v>
      </c>
      <c r="K125" s="23">
        <v>0.59841165413533803</v>
      </c>
      <c r="L125" s="28">
        <v>1.7406566724416099</v>
      </c>
      <c r="M125" s="29">
        <v>1236.2784999999999</v>
      </c>
      <c r="N125" s="30">
        <v>374.39100000000002</v>
      </c>
      <c r="O125" s="29">
        <v>30.2837103452013</v>
      </c>
      <c r="P125" s="30">
        <v>26.407499999999999</v>
      </c>
      <c r="Q125" s="29">
        <v>2.1360478241755398</v>
      </c>
      <c r="R125" s="30">
        <v>331.64</v>
      </c>
      <c r="S125" s="29">
        <v>26.825670752989701</v>
      </c>
      <c r="T125" s="29">
        <v>63.29</v>
      </c>
      <c r="U125" s="29">
        <v>5.1193966408054496</v>
      </c>
      <c r="V125" s="29">
        <v>262.05</v>
      </c>
      <c r="W125" s="29">
        <v>21.196680197868002</v>
      </c>
      <c r="X125" s="30">
        <v>178.5</v>
      </c>
      <c r="Y125" s="29">
        <v>14.438494238959899</v>
      </c>
      <c r="Z125" s="32">
        <v>5320</v>
      </c>
      <c r="AA125" s="32">
        <v>4057</v>
      </c>
      <c r="XEV125" s="33"/>
      <c r="XEW125" s="33"/>
      <c r="XEX125" s="33"/>
      <c r="XEY125" s="33"/>
      <c r="XEZ125" s="33"/>
      <c r="XFA125" s="33"/>
      <c r="XFB125" s="33"/>
      <c r="XFC125" s="33"/>
      <c r="XFD125" s="33"/>
    </row>
    <row r="126" spans="1:27 16376:16384" s="9" customFormat="1" ht="15" customHeight="1">
      <c r="A126" s="22" t="s">
        <v>216</v>
      </c>
      <c r="B126" s="23">
        <v>66.639580472921395</v>
      </c>
      <c r="C126" s="23">
        <v>42.042580727180301</v>
      </c>
      <c r="D126" s="24">
        <v>63.089503908662799</v>
      </c>
      <c r="E126" s="23">
        <v>4.6380371217899796</v>
      </c>
      <c r="F126" s="24">
        <v>6.9598834339520197</v>
      </c>
      <c r="G126" s="23">
        <v>4.4650139842359504</v>
      </c>
      <c r="H126" s="24">
        <v>6.7002432376510601</v>
      </c>
      <c r="I126" s="23">
        <v>12.2307398932113</v>
      </c>
      <c r="J126" s="24">
        <v>18.353566763796099</v>
      </c>
      <c r="K126" s="23">
        <v>3.2632087465039401</v>
      </c>
      <c r="L126" s="28">
        <v>4.8968026559379796</v>
      </c>
      <c r="M126" s="29">
        <v>1084.0982857142899</v>
      </c>
      <c r="N126" s="30">
        <v>237.648285714286</v>
      </c>
      <c r="O126" s="29">
        <v>21.921285998317501</v>
      </c>
      <c r="P126" s="30">
        <v>0.88142857142857101</v>
      </c>
      <c r="Q126" s="29">
        <v>8.1305226937779002E-2</v>
      </c>
      <c r="R126" s="30">
        <v>371.19428571428602</v>
      </c>
      <c r="S126" s="29">
        <v>34.239910772454998</v>
      </c>
      <c r="T126" s="29">
        <v>32.717142857142903</v>
      </c>
      <c r="U126" s="29">
        <v>3.0179129778428102</v>
      </c>
      <c r="V126" s="29">
        <v>236.771428571429</v>
      </c>
      <c r="W126" s="29">
        <v>21.840402451649101</v>
      </c>
      <c r="X126" s="30">
        <v>204.88571428571399</v>
      </c>
      <c r="Y126" s="29">
        <v>18.899182572797798</v>
      </c>
      <c r="Z126" s="32">
        <v>3933</v>
      </c>
      <c r="AA126" s="32">
        <v>1003</v>
      </c>
      <c r="XEV126" s="33"/>
      <c r="XEW126" s="33"/>
      <c r="XEX126" s="33"/>
      <c r="XEY126" s="33"/>
      <c r="XEZ126" s="33"/>
      <c r="XFA126" s="33"/>
      <c r="XFB126" s="33"/>
      <c r="XFC126" s="33"/>
      <c r="XFD126" s="33"/>
    </row>
    <row r="127" spans="1:27 16376:16384" s="9" customFormat="1" ht="15" customHeight="1">
      <c r="A127" s="22" t="s">
        <v>217</v>
      </c>
      <c r="B127" s="23">
        <v>56.104719797699602</v>
      </c>
      <c r="C127" s="23">
        <v>26.913978301655899</v>
      </c>
      <c r="D127" s="24">
        <v>47.970969998070302</v>
      </c>
      <c r="E127" s="23">
        <v>3.9761269271555602</v>
      </c>
      <c r="F127" s="24">
        <v>7.0869740397822696</v>
      </c>
      <c r="G127" s="23">
        <v>8.0841177910106907</v>
      </c>
      <c r="H127" s="24">
        <v>14.4089798864696</v>
      </c>
      <c r="I127" s="23">
        <v>13.453544334774501</v>
      </c>
      <c r="J127" s="24">
        <v>23.979345023528801</v>
      </c>
      <c r="K127" s="23">
        <v>3.6769524431030298</v>
      </c>
      <c r="L127" s="28">
        <v>6.5537310521489998</v>
      </c>
      <c r="M127" s="29">
        <v>875.17</v>
      </c>
      <c r="N127" s="30">
        <v>213.11714285714299</v>
      </c>
      <c r="O127" s="29">
        <v>24.351513746717</v>
      </c>
      <c r="P127" s="30">
        <v>25.535</v>
      </c>
      <c r="Q127" s="29">
        <v>2.9177188431961798</v>
      </c>
      <c r="R127" s="30">
        <v>143.69285714285701</v>
      </c>
      <c r="S127" s="29">
        <v>16.4188508681579</v>
      </c>
      <c r="T127" s="29">
        <v>42.128571428571398</v>
      </c>
      <c r="U127" s="29">
        <v>4.8137586330166098</v>
      </c>
      <c r="V127" s="29">
        <v>319.78571428571399</v>
      </c>
      <c r="W127" s="29">
        <v>36.539839606672302</v>
      </c>
      <c r="X127" s="30">
        <v>130.91071428571399</v>
      </c>
      <c r="Y127" s="29">
        <v>14.9583183022401</v>
      </c>
      <c r="Z127" s="32">
        <v>12259</v>
      </c>
      <c r="AA127" s="32">
        <v>6791</v>
      </c>
      <c r="XEV127" s="33"/>
      <c r="XEW127" s="33"/>
      <c r="XEX127" s="33"/>
      <c r="XEY127" s="33"/>
      <c r="XEZ127" s="33"/>
      <c r="XFA127" s="33"/>
      <c r="XFB127" s="33"/>
      <c r="XFC127" s="33"/>
      <c r="XFD127" s="33"/>
    </row>
    <row r="128" spans="1:27 16376:16384" s="9" customFormat="1" ht="15" customHeight="1">
      <c r="A128" s="22" t="s">
        <v>218</v>
      </c>
      <c r="B128" s="23">
        <v>46.023212836591703</v>
      </c>
      <c r="C128" s="23">
        <v>27.093515308004399</v>
      </c>
      <c r="D128" s="24">
        <v>58.869239321039302</v>
      </c>
      <c r="E128" s="23">
        <v>1.77196606418296</v>
      </c>
      <c r="F128" s="24">
        <v>3.8501572466799199</v>
      </c>
      <c r="G128" s="23">
        <v>1.8882331243083701</v>
      </c>
      <c r="H128" s="24">
        <v>4.1027842428399399</v>
      </c>
      <c r="I128" s="23">
        <v>11.904832165252699</v>
      </c>
      <c r="J128" s="24">
        <v>25.867016732450899</v>
      </c>
      <c r="K128" s="23">
        <v>3.3646661748432298</v>
      </c>
      <c r="L128" s="28">
        <v>7.3108024569898902</v>
      </c>
      <c r="M128" s="29">
        <v>1329.7539999999999</v>
      </c>
      <c r="N128" s="30">
        <v>280.52999999999997</v>
      </c>
      <c r="O128" s="29">
        <v>21.096383240809999</v>
      </c>
      <c r="P128" s="30">
        <v>2.8033333333333301</v>
      </c>
      <c r="Q128" s="29">
        <v>0.210815935378524</v>
      </c>
      <c r="R128" s="30">
        <v>343.14666666666699</v>
      </c>
      <c r="S128" s="29">
        <v>25.805274258747598</v>
      </c>
      <c r="T128" s="29">
        <v>130.933333333333</v>
      </c>
      <c r="U128" s="29">
        <v>9.8464327487139194</v>
      </c>
      <c r="V128" s="29">
        <v>227.86666666666699</v>
      </c>
      <c r="W128" s="29">
        <v>17.136001596285201</v>
      </c>
      <c r="X128" s="30">
        <v>344.47399999999999</v>
      </c>
      <c r="Y128" s="29">
        <v>25.905092220064802</v>
      </c>
      <c r="Z128" s="32">
        <v>2711</v>
      </c>
      <c r="AA128" s="32">
        <v>1594</v>
      </c>
      <c r="XEV128" s="33"/>
      <c r="XEW128" s="33"/>
      <c r="XEX128" s="33"/>
      <c r="XEY128" s="33"/>
      <c r="XEZ128" s="33"/>
      <c r="XFA128" s="33"/>
      <c r="XFB128" s="33"/>
      <c r="XFC128" s="33"/>
      <c r="XFD128" s="33"/>
    </row>
    <row r="129" spans="1:27 16376:16384" s="9" customFormat="1" ht="15" customHeight="1">
      <c r="A129" s="22" t="s">
        <v>219</v>
      </c>
      <c r="B129" s="23">
        <v>55.507359831798198</v>
      </c>
      <c r="C129" s="23">
        <v>34.1447907488987</v>
      </c>
      <c r="D129" s="24">
        <v>61.513988149258601</v>
      </c>
      <c r="E129" s="23">
        <v>2.70169203043652</v>
      </c>
      <c r="F129" s="24">
        <v>4.8672681219632103</v>
      </c>
      <c r="G129" s="23">
        <v>3.7407388866639999</v>
      </c>
      <c r="H129" s="24">
        <v>6.7391763866979399</v>
      </c>
      <c r="I129" s="23">
        <v>12.127953544253099</v>
      </c>
      <c r="J129" s="24">
        <v>21.849271125493999</v>
      </c>
      <c r="K129" s="23">
        <v>2.7921846215458501</v>
      </c>
      <c r="L129" s="28">
        <v>5.0302962165862404</v>
      </c>
      <c r="M129" s="29">
        <v>819.69150943396198</v>
      </c>
      <c r="N129" s="30">
        <v>267.47490566037698</v>
      </c>
      <c r="O129" s="29">
        <v>32.631167040522598</v>
      </c>
      <c r="P129" s="30">
        <v>0.91566037735849104</v>
      </c>
      <c r="Q129" s="29">
        <v>0.111707925093771</v>
      </c>
      <c r="R129" s="30">
        <v>197.96415094339599</v>
      </c>
      <c r="S129" s="29">
        <v>24.1510554476891</v>
      </c>
      <c r="T129" s="29">
        <v>34.570754716981099</v>
      </c>
      <c r="U129" s="29">
        <v>4.2175323666404596</v>
      </c>
      <c r="V129" s="29">
        <v>188.188679245283</v>
      </c>
      <c r="W129" s="29">
        <v>22.9584760948953</v>
      </c>
      <c r="X129" s="30">
        <v>130.57735849056601</v>
      </c>
      <c r="Y129" s="29">
        <v>15.9300611251587</v>
      </c>
      <c r="Z129" s="32">
        <v>9988</v>
      </c>
      <c r="AA129" s="32">
        <v>5134</v>
      </c>
      <c r="XEV129" s="33"/>
      <c r="XEW129" s="33"/>
      <c r="XEX129" s="33"/>
      <c r="XEY129" s="33"/>
      <c r="XEZ129" s="33"/>
      <c r="XFA129" s="33"/>
      <c r="XFB129" s="33"/>
      <c r="XFC129" s="33"/>
      <c r="XFD129" s="33"/>
    </row>
    <row r="130" spans="1:27 16376:16384" s="9" customFormat="1" ht="15" customHeight="1">
      <c r="A130" s="22" t="s">
        <v>220</v>
      </c>
      <c r="B130" s="23">
        <v>60.909454010301701</v>
      </c>
      <c r="C130" s="23">
        <v>35.160612214863903</v>
      </c>
      <c r="D130" s="24">
        <v>57.726034137355903</v>
      </c>
      <c r="E130" s="23">
        <v>6.9180220750551902</v>
      </c>
      <c r="F130" s="24">
        <v>11.357878981947801</v>
      </c>
      <c r="G130" s="23">
        <v>3.8276674025018398</v>
      </c>
      <c r="H130" s="24">
        <v>6.28419260145471</v>
      </c>
      <c r="I130" s="23">
        <v>12.5662987490802</v>
      </c>
      <c r="J130" s="24">
        <v>20.631113762659702</v>
      </c>
      <c r="K130" s="23">
        <v>2.4368535688005899</v>
      </c>
      <c r="L130" s="28">
        <v>4.0007805165819397</v>
      </c>
      <c r="M130" s="29">
        <v>856.59830769230803</v>
      </c>
      <c r="N130" s="30">
        <v>248.18923076923099</v>
      </c>
      <c r="O130" s="29">
        <v>28.973817545572501</v>
      </c>
      <c r="P130" s="30">
        <v>15.526769230769199</v>
      </c>
      <c r="Q130" s="29">
        <v>1.8126079740454599</v>
      </c>
      <c r="R130" s="30">
        <v>245.22153846153799</v>
      </c>
      <c r="S130" s="29">
        <v>28.627366673437599</v>
      </c>
      <c r="T130" s="29">
        <v>66.276923076923097</v>
      </c>
      <c r="U130" s="29">
        <v>7.7372232097299296</v>
      </c>
      <c r="V130" s="29">
        <v>177.8</v>
      </c>
      <c r="W130" s="29">
        <v>20.756520110224901</v>
      </c>
      <c r="X130" s="30">
        <v>103.583846153846</v>
      </c>
      <c r="Y130" s="29">
        <v>12.0924644869896</v>
      </c>
      <c r="Z130" s="32">
        <v>6795</v>
      </c>
      <c r="AA130" s="32">
        <v>2755</v>
      </c>
      <c r="XEV130" s="33"/>
      <c r="XEW130" s="33"/>
      <c r="XEX130" s="33"/>
      <c r="XEY130" s="33"/>
      <c r="XEZ130" s="33"/>
      <c r="XFA130" s="33"/>
      <c r="XFB130" s="33"/>
      <c r="XFC130" s="33"/>
      <c r="XFD130" s="33"/>
    </row>
    <row r="131" spans="1:27 16376:16384" s="9" customFormat="1" ht="15" customHeight="1">
      <c r="A131" s="22" t="s">
        <v>221</v>
      </c>
      <c r="B131" s="23">
        <v>0</v>
      </c>
      <c r="C131" s="23">
        <v>0</v>
      </c>
      <c r="D131" s="24">
        <v>0</v>
      </c>
      <c r="E131" s="23">
        <v>0</v>
      </c>
      <c r="F131" s="24">
        <v>0</v>
      </c>
      <c r="G131" s="23">
        <v>0</v>
      </c>
      <c r="H131" s="24">
        <v>0</v>
      </c>
      <c r="I131" s="23">
        <v>0</v>
      </c>
      <c r="J131" s="24">
        <v>0</v>
      </c>
      <c r="K131" s="23">
        <v>0</v>
      </c>
      <c r="L131" s="28">
        <v>0</v>
      </c>
      <c r="M131" s="29">
        <v>0</v>
      </c>
      <c r="N131" s="30">
        <v>0</v>
      </c>
      <c r="O131" s="29">
        <v>0</v>
      </c>
      <c r="P131" s="30">
        <v>0</v>
      </c>
      <c r="Q131" s="29">
        <v>0</v>
      </c>
      <c r="R131" s="30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29">
        <v>0</v>
      </c>
      <c r="Z131" s="32">
        <v>0</v>
      </c>
      <c r="AA131" s="32">
        <v>0</v>
      </c>
      <c r="XEV131" s="33"/>
      <c r="XEW131" s="33"/>
      <c r="XEX131" s="33"/>
      <c r="XEY131" s="33"/>
      <c r="XEZ131" s="33"/>
      <c r="XFA131" s="33"/>
      <c r="XFB131" s="33"/>
      <c r="XFC131" s="33"/>
      <c r="XFD131" s="33"/>
    </row>
    <row r="132" spans="1:27 16376:16384" s="9" customFormat="1" ht="15" customHeight="1">
      <c r="A132" s="22" t="s">
        <v>222</v>
      </c>
      <c r="B132" s="23">
        <v>36.880573462527202</v>
      </c>
      <c r="C132" s="23">
        <v>23.090845362863401</v>
      </c>
      <c r="D132" s="24">
        <v>62.609778522899099</v>
      </c>
      <c r="E132" s="23">
        <v>0.930630808779909</v>
      </c>
      <c r="F132" s="24">
        <v>2.5233631730956798</v>
      </c>
      <c r="G132" s="23">
        <v>0.64903697844571895</v>
      </c>
      <c r="H132" s="24">
        <v>1.75983429082299</v>
      </c>
      <c r="I132" s="23">
        <v>11.0652560806802</v>
      </c>
      <c r="J132" s="24">
        <v>30.002939330439599</v>
      </c>
      <c r="K132" s="23">
        <v>1.1448042317579601</v>
      </c>
      <c r="L132" s="28">
        <v>3.10408468274266</v>
      </c>
      <c r="M132" s="29">
        <v>684.47161764705902</v>
      </c>
      <c r="N132" s="30">
        <v>218.41301470588201</v>
      </c>
      <c r="O132" s="29">
        <v>31.9097255568755</v>
      </c>
      <c r="P132" s="30">
        <v>8.2265441176470606</v>
      </c>
      <c r="Q132" s="29">
        <v>1.2018824309949701</v>
      </c>
      <c r="R132" s="30">
        <v>183.84338235294101</v>
      </c>
      <c r="S132" s="29">
        <v>26.859168095957202</v>
      </c>
      <c r="T132" s="29">
        <v>37.209264705882397</v>
      </c>
      <c r="U132" s="29">
        <v>5.4362027214208002</v>
      </c>
      <c r="V132" s="29">
        <v>131.00735294117601</v>
      </c>
      <c r="W132" s="29">
        <v>19.1399248067477</v>
      </c>
      <c r="X132" s="30">
        <v>105.77205882352899</v>
      </c>
      <c r="Y132" s="29">
        <v>15.4530963880039</v>
      </c>
      <c r="Z132" s="32">
        <v>10114</v>
      </c>
      <c r="AA132" s="32">
        <v>7302</v>
      </c>
      <c r="XEV132" s="33"/>
      <c r="XEW132" s="33"/>
      <c r="XEX132" s="33"/>
      <c r="XEY132" s="33"/>
      <c r="XEZ132" s="33"/>
      <c r="XFA132" s="33"/>
      <c r="XFB132" s="33"/>
      <c r="XFC132" s="33"/>
      <c r="XFD132" s="33"/>
    </row>
    <row r="133" spans="1:27 16376:16384" s="9" customFormat="1" ht="15" customHeight="1">
      <c r="A133" s="22" t="s">
        <v>223</v>
      </c>
      <c r="B133" s="23">
        <v>45.420919106074898</v>
      </c>
      <c r="C133" s="23">
        <v>29.443805476864998</v>
      </c>
      <c r="D133" s="24">
        <v>64.824327768671097</v>
      </c>
      <c r="E133" s="23">
        <v>0.80437519672647195</v>
      </c>
      <c r="F133" s="24">
        <v>1.7709355348973701</v>
      </c>
      <c r="G133" s="23">
        <v>1.0239219389361001</v>
      </c>
      <c r="H133" s="24">
        <v>2.2542959479636702</v>
      </c>
      <c r="I133" s="23">
        <v>13.087189172175</v>
      </c>
      <c r="J133" s="24">
        <v>28.813131547627901</v>
      </c>
      <c r="K133" s="23">
        <v>1.0616273213723599</v>
      </c>
      <c r="L133" s="28">
        <v>2.3373092008399601</v>
      </c>
      <c r="M133" s="29">
        <v>843.25071428571403</v>
      </c>
      <c r="N133" s="30">
        <v>237.94595238095201</v>
      </c>
      <c r="O133" s="29">
        <v>28.217699475358</v>
      </c>
      <c r="P133" s="30">
        <v>21.257142857142899</v>
      </c>
      <c r="Q133" s="29">
        <v>2.5208567863650102</v>
      </c>
      <c r="R133" s="30">
        <v>113.80952380952399</v>
      </c>
      <c r="S133" s="29">
        <v>13.496522668934499</v>
      </c>
      <c r="T133" s="29">
        <v>86.738095238095198</v>
      </c>
      <c r="U133" s="29">
        <v>10.2861573395248</v>
      </c>
      <c r="V133" s="29">
        <v>189.666666666667</v>
      </c>
      <c r="W133" s="29">
        <v>22.4923220880193</v>
      </c>
      <c r="X133" s="30">
        <v>193.833333333333</v>
      </c>
      <c r="Y133" s="29">
        <v>22.986441641798301</v>
      </c>
      <c r="Z133" s="32">
        <v>3177</v>
      </c>
      <c r="AA133" s="32">
        <v>1575</v>
      </c>
      <c r="XEV133" s="33"/>
      <c r="XEW133" s="33"/>
      <c r="XEX133" s="33"/>
      <c r="XEY133" s="33"/>
      <c r="XEZ133" s="33"/>
      <c r="XFA133" s="33"/>
      <c r="XFB133" s="33"/>
      <c r="XFC133" s="33"/>
      <c r="XFD133" s="33"/>
    </row>
    <row r="134" spans="1:27 16376:16384" s="9" customFormat="1" ht="15" customHeight="1">
      <c r="A134" s="22" t="s">
        <v>224</v>
      </c>
      <c r="B134" s="23">
        <v>55.845064296520398</v>
      </c>
      <c r="C134" s="23">
        <v>37.189659606656598</v>
      </c>
      <c r="D134" s="24">
        <v>66.594353637397106</v>
      </c>
      <c r="E134" s="23">
        <v>1.2519667170953099</v>
      </c>
      <c r="F134" s="24">
        <v>2.24185741903303</v>
      </c>
      <c r="G134" s="23">
        <v>1.73600605143722</v>
      </c>
      <c r="H134" s="24">
        <v>3.10861142932802</v>
      </c>
      <c r="I134" s="23">
        <v>12.577534039334299</v>
      </c>
      <c r="J134" s="24">
        <v>22.522194571307899</v>
      </c>
      <c r="K134" s="23">
        <v>3.0898978819969698</v>
      </c>
      <c r="L134" s="28">
        <v>5.5329829429339501</v>
      </c>
      <c r="M134" s="29">
        <v>870.04466666666701</v>
      </c>
      <c r="N134" s="30">
        <v>184.00966666666699</v>
      </c>
      <c r="O134" s="29">
        <v>21.149450564607001</v>
      </c>
      <c r="P134" s="30">
        <v>15.484999999999999</v>
      </c>
      <c r="Q134" s="29">
        <v>1.7797936810907</v>
      </c>
      <c r="R134" s="30">
        <v>152.11666666666699</v>
      </c>
      <c r="S134" s="29">
        <v>17.483776694989601</v>
      </c>
      <c r="T134" s="29">
        <v>235.833333333333</v>
      </c>
      <c r="U134" s="29">
        <v>27.1058880501921</v>
      </c>
      <c r="V134" s="29">
        <v>186.76666666666699</v>
      </c>
      <c r="W134" s="29">
        <v>21.466330847381801</v>
      </c>
      <c r="X134" s="30">
        <v>95.8333333333333</v>
      </c>
      <c r="Y134" s="29">
        <v>11.014760161738799</v>
      </c>
      <c r="Z134" s="32">
        <v>2644</v>
      </c>
      <c r="AA134" s="32">
        <v>705</v>
      </c>
      <c r="XEV134" s="33"/>
      <c r="XEW134" s="33"/>
      <c r="XEX134" s="33"/>
      <c r="XEY134" s="33"/>
      <c r="XEZ134" s="33"/>
      <c r="XFA134" s="33"/>
      <c r="XFB134" s="33"/>
      <c r="XFC134" s="33"/>
      <c r="XFD134" s="33"/>
    </row>
    <row r="135" spans="1:27 16376:16384" s="9" customFormat="1" ht="15" customHeight="1">
      <c r="A135" s="22" t="s">
        <v>225</v>
      </c>
      <c r="B135" s="23">
        <v>113.320542846544</v>
      </c>
      <c r="C135" s="23">
        <v>73.169387906516604</v>
      </c>
      <c r="D135" s="24">
        <v>64.568511647178596</v>
      </c>
      <c r="E135" s="23">
        <v>1.5017930011128999</v>
      </c>
      <c r="F135" s="24">
        <v>1.3252610368683</v>
      </c>
      <c r="G135" s="23">
        <v>0.33908742426116001</v>
      </c>
      <c r="H135" s="24">
        <v>0.299228556220689</v>
      </c>
      <c r="I135" s="23">
        <v>15.5280079139359</v>
      </c>
      <c r="J135" s="24">
        <v>13.702729905700901</v>
      </c>
      <c r="K135" s="23">
        <v>22.7822666007172</v>
      </c>
      <c r="L135" s="28">
        <v>20.104268854031599</v>
      </c>
      <c r="M135" s="29">
        <v>610.79999999999995</v>
      </c>
      <c r="N135" s="30">
        <v>5.82</v>
      </c>
      <c r="O135" s="29">
        <v>0.95284872298624801</v>
      </c>
      <c r="P135" s="30">
        <v>0</v>
      </c>
      <c r="Q135" s="29">
        <v>0</v>
      </c>
      <c r="R135" s="30">
        <v>162</v>
      </c>
      <c r="S135" s="29">
        <v>26.522593320235799</v>
      </c>
      <c r="T135" s="29">
        <v>246.5</v>
      </c>
      <c r="U135" s="29">
        <v>40.356908971840198</v>
      </c>
      <c r="V135" s="29">
        <v>99</v>
      </c>
      <c r="W135" s="29">
        <v>16.2082514734774</v>
      </c>
      <c r="X135" s="30">
        <v>97.48</v>
      </c>
      <c r="Y135" s="29">
        <v>15.9593975114604</v>
      </c>
      <c r="Z135" s="32">
        <v>8087</v>
      </c>
      <c r="AA135" s="32">
        <v>1065</v>
      </c>
      <c r="XEV135" s="33"/>
      <c r="XEW135" s="33"/>
      <c r="XEX135" s="33"/>
      <c r="XEY135" s="33"/>
      <c r="XEZ135" s="33"/>
      <c r="XFA135" s="33"/>
      <c r="XFB135" s="33"/>
      <c r="XFC135" s="33"/>
      <c r="XFD135" s="33"/>
    </row>
    <row r="136" spans="1:27 16376:16384" s="9" customFormat="1" ht="15" customHeight="1">
      <c r="A136" s="22" t="s">
        <v>226</v>
      </c>
      <c r="B136" s="23">
        <v>43.197037958929698</v>
      </c>
      <c r="C136" s="23">
        <v>25.7255258245177</v>
      </c>
      <c r="D136" s="24">
        <v>59.553911657036998</v>
      </c>
      <c r="E136" s="23">
        <v>0.99925326695706296</v>
      </c>
      <c r="F136" s="24">
        <v>2.3132448755100299</v>
      </c>
      <c r="G136" s="23">
        <v>0.78780336029869302</v>
      </c>
      <c r="H136" s="24">
        <v>1.8237439359793901</v>
      </c>
      <c r="I136" s="23">
        <v>13.851897946484099</v>
      </c>
      <c r="J136" s="24">
        <v>32.0667772629551</v>
      </c>
      <c r="K136" s="23">
        <v>1.8325575606720601</v>
      </c>
      <c r="L136" s="28">
        <v>4.2423222685184898</v>
      </c>
      <c r="M136" s="29">
        <v>651.40939393939402</v>
      </c>
      <c r="N136" s="30">
        <v>121.81090909090901</v>
      </c>
      <c r="O136" s="29">
        <v>18.6995935619317</v>
      </c>
      <c r="P136" s="30">
        <v>9.8863636363636402</v>
      </c>
      <c r="Q136" s="29">
        <v>1.5176882200878199</v>
      </c>
      <c r="R136" s="30">
        <v>110.75757575757601</v>
      </c>
      <c r="S136" s="29">
        <v>17.002759982899502</v>
      </c>
      <c r="T136" s="29">
        <v>134.636363636364</v>
      </c>
      <c r="U136" s="29">
        <v>20.6684713006902</v>
      </c>
      <c r="V136" s="29">
        <v>86.6666666666667</v>
      </c>
      <c r="W136" s="29">
        <v>13.304485239697</v>
      </c>
      <c r="X136" s="30">
        <v>187.65151515151501</v>
      </c>
      <c r="Y136" s="29">
        <v>28.8070016946937</v>
      </c>
      <c r="Z136" s="32">
        <v>1607</v>
      </c>
      <c r="AA136" s="32">
        <v>332</v>
      </c>
      <c r="XEV136" s="33"/>
      <c r="XEW136" s="33"/>
      <c r="XEX136" s="33"/>
      <c r="XEY136" s="33"/>
      <c r="XEZ136" s="33"/>
      <c r="XFA136" s="33"/>
      <c r="XFB136" s="33"/>
      <c r="XFC136" s="33"/>
      <c r="XFD136" s="33"/>
    </row>
    <row r="137" spans="1:27 16376:16384" s="9" customFormat="1" ht="15" customHeight="1">
      <c r="A137" s="22" t="s">
        <v>227</v>
      </c>
      <c r="B137" s="23">
        <v>69.299122157588599</v>
      </c>
      <c r="C137" s="23">
        <v>45.402030671602297</v>
      </c>
      <c r="D137" s="24">
        <v>65.516025684072204</v>
      </c>
      <c r="E137" s="23">
        <v>3.4312533051295602</v>
      </c>
      <c r="F137" s="24">
        <v>4.9513661909407398</v>
      </c>
      <c r="G137" s="23">
        <v>1.9399788471708099</v>
      </c>
      <c r="H137" s="24">
        <v>2.7994277369909999</v>
      </c>
      <c r="I137" s="23">
        <v>15.1062929666843</v>
      </c>
      <c r="J137" s="24">
        <v>21.798678679265301</v>
      </c>
      <c r="K137" s="23">
        <v>3.4195663670015901</v>
      </c>
      <c r="L137" s="28">
        <v>4.9345017087306999</v>
      </c>
      <c r="M137" s="29">
        <v>935.31857142857098</v>
      </c>
      <c r="N137" s="30">
        <v>238.92</v>
      </c>
      <c r="O137" s="29">
        <v>25.5442377921655</v>
      </c>
      <c r="P137" s="30">
        <v>16.398571428571401</v>
      </c>
      <c r="Q137" s="29">
        <v>1.7532605391898599</v>
      </c>
      <c r="R137" s="30">
        <v>167.142857142857</v>
      </c>
      <c r="S137" s="29">
        <v>17.870152721074401</v>
      </c>
      <c r="T137" s="29">
        <v>197.78571428571399</v>
      </c>
      <c r="U137" s="29">
        <v>21.146347386604699</v>
      </c>
      <c r="V137" s="29">
        <v>179.142857142857</v>
      </c>
      <c r="W137" s="29">
        <v>19.153138044638698</v>
      </c>
      <c r="X137" s="30">
        <v>135.92857142857099</v>
      </c>
      <c r="Y137" s="29">
        <v>14.532863516326801</v>
      </c>
      <c r="Z137" s="32">
        <v>1891</v>
      </c>
      <c r="AA137" s="32">
        <v>103</v>
      </c>
      <c r="XEV137" s="33"/>
      <c r="XEW137" s="33"/>
      <c r="XEX137" s="33"/>
      <c r="XEY137" s="33"/>
      <c r="XEZ137" s="33"/>
      <c r="XFA137" s="33"/>
      <c r="XFB137" s="33"/>
      <c r="XFC137" s="33"/>
      <c r="XFD137" s="33"/>
    </row>
    <row r="138" spans="1:27 16376:16384" s="9" customFormat="1" ht="15" customHeight="1">
      <c r="A138" s="22" t="s">
        <v>228</v>
      </c>
      <c r="B138" s="23">
        <v>54.9125538233111</v>
      </c>
      <c r="C138" s="23">
        <v>37.688945805493702</v>
      </c>
      <c r="D138" s="24">
        <v>68.634480062178895</v>
      </c>
      <c r="E138" s="23">
        <v>0.79621380846325196</v>
      </c>
      <c r="F138" s="24">
        <v>1.44996681637715</v>
      </c>
      <c r="G138" s="23">
        <v>1.3559762435040801</v>
      </c>
      <c r="H138" s="24">
        <v>2.4693374266786599</v>
      </c>
      <c r="I138" s="23">
        <v>13.761692650334099</v>
      </c>
      <c r="J138" s="24">
        <v>25.0611047787256</v>
      </c>
      <c r="K138" s="23">
        <v>1.3097253155159601</v>
      </c>
      <c r="L138" s="28">
        <v>2.3851109160396899</v>
      </c>
      <c r="M138" s="29">
        <v>713.89153846153897</v>
      </c>
      <c r="N138" s="30">
        <v>215.073076923077</v>
      </c>
      <c r="O138" s="29">
        <v>30.126856158929499</v>
      </c>
      <c r="P138" s="30">
        <v>15.9723076923077</v>
      </c>
      <c r="Q138" s="29">
        <v>2.2373577541945102</v>
      </c>
      <c r="R138" s="30">
        <v>87.5</v>
      </c>
      <c r="S138" s="29">
        <v>12.2567638479881</v>
      </c>
      <c r="T138" s="29">
        <v>79.384615384615401</v>
      </c>
      <c r="U138" s="29">
        <v>11.1199826735154</v>
      </c>
      <c r="V138" s="29">
        <v>190.84615384615401</v>
      </c>
      <c r="W138" s="29">
        <v>26.733214159875601</v>
      </c>
      <c r="X138" s="30">
        <v>125.115384615385</v>
      </c>
      <c r="Y138" s="29">
        <v>17.5258254054968</v>
      </c>
      <c r="Z138" s="32">
        <v>1347</v>
      </c>
      <c r="AA138" s="32">
        <v>326</v>
      </c>
      <c r="XEV138" s="33"/>
      <c r="XEW138" s="33"/>
      <c r="XEX138" s="33"/>
      <c r="XEY138" s="33"/>
      <c r="XEZ138" s="33"/>
      <c r="XFA138" s="33"/>
      <c r="XFB138" s="33"/>
      <c r="XFC138" s="33"/>
      <c r="XFD138" s="33"/>
    </row>
    <row r="139" spans="1:27 16376:16384" s="9" customFormat="1" ht="15" customHeight="1">
      <c r="A139" s="22" t="s">
        <v>229</v>
      </c>
      <c r="B139" s="23">
        <v>64.751117467582006</v>
      </c>
      <c r="C139" s="23">
        <v>41.980694126620897</v>
      </c>
      <c r="D139" s="24">
        <v>64.833929928141799</v>
      </c>
      <c r="E139" s="23">
        <v>3.0890541571319599</v>
      </c>
      <c r="F139" s="24">
        <v>4.7706576781142198</v>
      </c>
      <c r="G139" s="23">
        <v>2.1563691838291401</v>
      </c>
      <c r="H139" s="24">
        <v>3.3302424238604602</v>
      </c>
      <c r="I139" s="23">
        <v>13.5129672006102</v>
      </c>
      <c r="J139" s="24">
        <v>20.869087251467999</v>
      </c>
      <c r="K139" s="23">
        <v>4.0120327993897797</v>
      </c>
      <c r="L139" s="28">
        <v>6.1960827184155196</v>
      </c>
      <c r="M139" s="29">
        <v>778.68848484848502</v>
      </c>
      <c r="N139" s="30">
        <v>191.465454545455</v>
      </c>
      <c r="O139" s="29">
        <v>24.588196470210999</v>
      </c>
      <c r="P139" s="30">
        <v>15.6927272727273</v>
      </c>
      <c r="Q139" s="29">
        <v>2.0152766578769601</v>
      </c>
      <c r="R139" s="30">
        <v>146.81818181818201</v>
      </c>
      <c r="S139" s="29">
        <v>18.854546416819002</v>
      </c>
      <c r="T139" s="29">
        <v>105.69696969697</v>
      </c>
      <c r="U139" s="29">
        <v>13.5737168012104</v>
      </c>
      <c r="V139" s="29">
        <v>174</v>
      </c>
      <c r="W139" s="29">
        <v>22.345264298322899</v>
      </c>
      <c r="X139" s="30">
        <v>145.01515151515201</v>
      </c>
      <c r="Y139" s="29">
        <v>18.622999355559799</v>
      </c>
      <c r="Z139" s="32">
        <v>2622</v>
      </c>
      <c r="AA139" s="32">
        <v>426</v>
      </c>
      <c r="XEV139" s="33"/>
      <c r="XEW139" s="33"/>
      <c r="XEX139" s="33"/>
      <c r="XEY139" s="33"/>
      <c r="XEZ139" s="33"/>
      <c r="XFA139" s="33"/>
      <c r="XFB139" s="33"/>
      <c r="XFC139" s="33"/>
      <c r="XFD139" s="33"/>
    </row>
    <row r="140" spans="1:27 16376:16384" s="9" customFormat="1" ht="15" customHeight="1">
      <c r="A140" s="22" t="s">
        <v>230</v>
      </c>
      <c r="B140" s="23">
        <v>56.621343686698197</v>
      </c>
      <c r="C140" s="23">
        <v>31.177886563133001</v>
      </c>
      <c r="D140" s="24">
        <v>55.063840829438902</v>
      </c>
      <c r="E140" s="23">
        <v>1.8014854827819</v>
      </c>
      <c r="F140" s="24">
        <v>3.1816367565383601</v>
      </c>
      <c r="G140" s="23">
        <v>1.6006076975016901</v>
      </c>
      <c r="H140" s="24">
        <v>2.8268627928688899</v>
      </c>
      <c r="I140" s="23">
        <v>15.494260634706301</v>
      </c>
      <c r="J140" s="24">
        <v>27.3646996447848</v>
      </c>
      <c r="K140" s="23">
        <v>6.5471033085752897</v>
      </c>
      <c r="L140" s="28">
        <v>11.5629599763691</v>
      </c>
      <c r="M140" s="29">
        <v>1240.7750000000001</v>
      </c>
      <c r="N140" s="30">
        <v>166.807894736842</v>
      </c>
      <c r="O140" s="29">
        <v>13.443847171069899</v>
      </c>
      <c r="P140" s="30">
        <v>9.6513157894736796</v>
      </c>
      <c r="Q140" s="29">
        <v>0.77784576490287805</v>
      </c>
      <c r="R140" s="30">
        <v>106.539473684211</v>
      </c>
      <c r="S140" s="29">
        <v>8.5865264600117293</v>
      </c>
      <c r="T140" s="29">
        <v>111.23684210526299</v>
      </c>
      <c r="U140" s="29">
        <v>8.9651098793305106</v>
      </c>
      <c r="V140" s="29">
        <v>216.23684210526301</v>
      </c>
      <c r="W140" s="29">
        <v>17.4275627817504</v>
      </c>
      <c r="X140" s="30">
        <v>630.30263157894694</v>
      </c>
      <c r="Y140" s="29">
        <v>50.799107942934597</v>
      </c>
      <c r="Z140" s="32">
        <v>1481</v>
      </c>
      <c r="AA140" s="32">
        <v>460</v>
      </c>
      <c r="XEV140" s="33"/>
      <c r="XEW140" s="33"/>
      <c r="XEX140" s="33"/>
      <c r="XEY140" s="33"/>
      <c r="XEZ140" s="33"/>
      <c r="XFA140" s="33"/>
      <c r="XFB140" s="33"/>
      <c r="XFC140" s="33"/>
      <c r="XFD140" s="33"/>
    </row>
    <row r="141" spans="1:27 16376:16384" s="9" customFormat="1" ht="15" customHeight="1">
      <c r="A141" s="22" t="s">
        <v>231</v>
      </c>
      <c r="B141" s="23">
        <v>63.8631494804157</v>
      </c>
      <c r="C141" s="23">
        <v>35.404255262456701</v>
      </c>
      <c r="D141" s="24">
        <v>55.437690672167399</v>
      </c>
      <c r="E141" s="23">
        <v>6.3323208100186497</v>
      </c>
      <c r="F141" s="24">
        <v>9.9154533741880808</v>
      </c>
      <c r="G141" s="23">
        <v>2.8346656008526501</v>
      </c>
      <c r="H141" s="24">
        <v>4.4386561325509497</v>
      </c>
      <c r="I141" s="23">
        <v>14.0109245936584</v>
      </c>
      <c r="J141" s="24">
        <v>21.938981568635299</v>
      </c>
      <c r="K141" s="23">
        <v>5.28098321342926</v>
      </c>
      <c r="L141" s="28">
        <v>8.2692182524582893</v>
      </c>
      <c r="M141" s="29">
        <v>873.92377777777801</v>
      </c>
      <c r="N141" s="30">
        <v>304.62266666666699</v>
      </c>
      <c r="O141" s="29">
        <v>34.8568919181103</v>
      </c>
      <c r="P141" s="30">
        <v>21.447777777777802</v>
      </c>
      <c r="Q141" s="29">
        <v>2.4541931828786501</v>
      </c>
      <c r="R141" s="30">
        <v>139.13111111111101</v>
      </c>
      <c r="S141" s="29">
        <v>15.9202798515101</v>
      </c>
      <c r="T141" s="29">
        <v>88.233333333333306</v>
      </c>
      <c r="U141" s="29">
        <v>10.0962275631971</v>
      </c>
      <c r="V141" s="29">
        <v>229.37777777777799</v>
      </c>
      <c r="W141" s="29">
        <v>26.246886011162399</v>
      </c>
      <c r="X141" s="30">
        <v>91.1111111111111</v>
      </c>
      <c r="Y141" s="29">
        <v>10.4255214731414</v>
      </c>
      <c r="Z141" s="32">
        <v>3753</v>
      </c>
      <c r="AA141" s="32">
        <v>1245</v>
      </c>
      <c r="XEV141" s="33"/>
      <c r="XEW141" s="33"/>
      <c r="XEX141" s="33"/>
      <c r="XEY141" s="33"/>
      <c r="XEZ141" s="33"/>
      <c r="XFA141" s="33"/>
      <c r="XFB141" s="33"/>
      <c r="XFC141" s="33"/>
      <c r="XFD141" s="33"/>
    </row>
    <row r="142" spans="1:27 16376:16384" s="9" customFormat="1" ht="15" customHeight="1">
      <c r="A142" s="22" t="s">
        <v>232</v>
      </c>
      <c r="B142" s="23">
        <v>50.613632010943903</v>
      </c>
      <c r="C142" s="23">
        <v>31.433248974008201</v>
      </c>
      <c r="D142" s="24">
        <v>62.1043140456934</v>
      </c>
      <c r="E142" s="23">
        <v>1.1896716826265401</v>
      </c>
      <c r="F142" s="24">
        <v>2.3504965665560298</v>
      </c>
      <c r="G142" s="23">
        <v>0.54907660738714104</v>
      </c>
      <c r="H142" s="24">
        <v>1.0848393714729201</v>
      </c>
      <c r="I142" s="23">
        <v>13.188440492476101</v>
      </c>
      <c r="J142" s="24">
        <v>26.0570916736906</v>
      </c>
      <c r="K142" s="23">
        <v>4.25319425444596</v>
      </c>
      <c r="L142" s="28">
        <v>8.4032583425870708</v>
      </c>
      <c r="M142" s="29">
        <v>1193.7466666666701</v>
      </c>
      <c r="N142" s="30">
        <v>87.38</v>
      </c>
      <c r="O142" s="29">
        <v>7.3198110151791003</v>
      </c>
      <c r="P142" s="30">
        <v>4.7833333333333297</v>
      </c>
      <c r="Q142" s="29">
        <v>0.40069919916006702</v>
      </c>
      <c r="R142" s="30">
        <v>92.7777777777778</v>
      </c>
      <c r="S142" s="29">
        <v>7.77198214398737</v>
      </c>
      <c r="T142" s="29">
        <v>57.8611111111111</v>
      </c>
      <c r="U142" s="29">
        <v>4.84701760656458</v>
      </c>
      <c r="V142" s="29">
        <v>203.833333333333</v>
      </c>
      <c r="W142" s="29">
        <v>17.0750913091555</v>
      </c>
      <c r="X142" s="30">
        <v>747.11111111111097</v>
      </c>
      <c r="Y142" s="29">
        <v>62.585398725953397</v>
      </c>
      <c r="Z142" s="32">
        <v>2924</v>
      </c>
      <c r="AA142" s="32">
        <v>879</v>
      </c>
      <c r="XEV142" s="33"/>
      <c r="XEW142" s="33"/>
      <c r="XEX142" s="33"/>
      <c r="XEY142" s="33"/>
      <c r="XEZ142" s="33"/>
      <c r="XFA142" s="33"/>
      <c r="XFB142" s="33"/>
      <c r="XFC142" s="33"/>
      <c r="XFD142" s="33"/>
    </row>
    <row r="143" spans="1:27 16376:16384" s="9" customFormat="1" ht="15" customHeight="1">
      <c r="A143" s="22" t="s">
        <v>233</v>
      </c>
      <c r="B143" s="23">
        <v>39.390969664138701</v>
      </c>
      <c r="C143" s="23">
        <v>21.673266522210199</v>
      </c>
      <c r="D143" s="24">
        <v>55.020901254790402</v>
      </c>
      <c r="E143" s="23">
        <v>1.6844528710725899</v>
      </c>
      <c r="F143" s="24">
        <v>4.2762411929303301</v>
      </c>
      <c r="G143" s="23">
        <v>1.06879739978332</v>
      </c>
      <c r="H143" s="24">
        <v>2.7133056355206802</v>
      </c>
      <c r="I143" s="23">
        <v>12.7654387865655</v>
      </c>
      <c r="J143" s="24">
        <v>32.407018398907603</v>
      </c>
      <c r="K143" s="23">
        <v>2.1990140845070401</v>
      </c>
      <c r="L143" s="28">
        <v>5.5825335178509503</v>
      </c>
      <c r="M143" s="29">
        <v>619.91</v>
      </c>
      <c r="N143" s="30">
        <v>136.94800000000001</v>
      </c>
      <c r="O143" s="29">
        <v>22.091593941056001</v>
      </c>
      <c r="P143" s="30">
        <v>16.762</v>
      </c>
      <c r="Q143" s="29">
        <v>2.7039408946460002</v>
      </c>
      <c r="R143" s="30">
        <v>110.4</v>
      </c>
      <c r="S143" s="29">
        <v>17.8090367956639</v>
      </c>
      <c r="T143" s="29">
        <v>112.3</v>
      </c>
      <c r="U143" s="29">
        <v>18.115532899937101</v>
      </c>
      <c r="V143" s="29">
        <v>138.6</v>
      </c>
      <c r="W143" s="29">
        <v>22.3580842380346</v>
      </c>
      <c r="X143" s="30">
        <v>104.9</v>
      </c>
      <c r="Y143" s="29">
        <v>16.921811230662499</v>
      </c>
      <c r="Z143" s="32">
        <v>1846</v>
      </c>
      <c r="AA143" s="32">
        <v>637</v>
      </c>
      <c r="XEV143" s="33"/>
      <c r="XEW143" s="33"/>
      <c r="XEX143" s="33"/>
      <c r="XEY143" s="33"/>
      <c r="XEZ143" s="33"/>
      <c r="XFA143" s="33"/>
      <c r="XFB143" s="33"/>
      <c r="XFC143" s="33"/>
      <c r="XFD143" s="33"/>
    </row>
    <row r="144" spans="1:27 16376:16384" s="9" customFormat="1" ht="15" customHeight="1">
      <c r="A144" s="22" t="s">
        <v>234</v>
      </c>
      <c r="B144" s="23">
        <v>45.692176535087697</v>
      </c>
      <c r="C144" s="23">
        <v>25.854002192982499</v>
      </c>
      <c r="D144" s="24">
        <v>56.582995500616498</v>
      </c>
      <c r="E144" s="23">
        <v>1.1521929824561401</v>
      </c>
      <c r="F144" s="24">
        <v>2.5216417116207102</v>
      </c>
      <c r="G144" s="23">
        <v>1.4686951754386</v>
      </c>
      <c r="H144" s="24">
        <v>3.2143252670635301</v>
      </c>
      <c r="I144" s="23">
        <v>13.1864035087719</v>
      </c>
      <c r="J144" s="24">
        <v>28.859215097021899</v>
      </c>
      <c r="K144" s="23">
        <v>4.0308826754386002</v>
      </c>
      <c r="L144" s="28">
        <v>8.8218224236773199</v>
      </c>
      <c r="M144" s="29">
        <v>782.40424242424206</v>
      </c>
      <c r="N144" s="30">
        <v>121.630303030303</v>
      </c>
      <c r="O144" s="29">
        <v>15.545711083242301</v>
      </c>
      <c r="P144" s="30">
        <v>0</v>
      </c>
      <c r="Q144" s="29">
        <v>0</v>
      </c>
      <c r="R144" s="30">
        <v>155.57575757575799</v>
      </c>
      <c r="S144" s="29">
        <v>19.8843192738467</v>
      </c>
      <c r="T144" s="29">
        <v>177.68181818181799</v>
      </c>
      <c r="U144" s="29">
        <v>22.709720697740501</v>
      </c>
      <c r="V144" s="29">
        <v>150.272727272727</v>
      </c>
      <c r="W144" s="29">
        <v>19.206532777367698</v>
      </c>
      <c r="X144" s="30">
        <v>177.243636363636</v>
      </c>
      <c r="Y144" s="29">
        <v>22.653716167802902</v>
      </c>
      <c r="Z144" s="32">
        <v>1824</v>
      </c>
      <c r="AA144" s="32">
        <v>459</v>
      </c>
      <c r="XEV144" s="33"/>
      <c r="XEW144" s="33"/>
      <c r="XEX144" s="33"/>
      <c r="XEY144" s="33"/>
      <c r="XEZ144" s="33"/>
      <c r="XFA144" s="33"/>
      <c r="XFB144" s="33"/>
      <c r="XFC144" s="33"/>
      <c r="XFD144" s="33"/>
    </row>
    <row r="145" spans="1:27 16376:16384" s="9" customFormat="1" ht="15" customHeight="1">
      <c r="A145" s="22" t="s">
        <v>235</v>
      </c>
      <c r="B145" s="23">
        <v>50.025432372505499</v>
      </c>
      <c r="C145" s="23">
        <v>26.644079822616401</v>
      </c>
      <c r="D145" s="24">
        <v>53.261068538530502</v>
      </c>
      <c r="E145" s="23">
        <v>2.63850702143385</v>
      </c>
      <c r="F145" s="24">
        <v>5.27433126771734</v>
      </c>
      <c r="G145" s="23">
        <v>1.2601626016260199</v>
      </c>
      <c r="H145" s="24">
        <v>2.5190438979966001</v>
      </c>
      <c r="I145" s="23">
        <v>13.761271249076101</v>
      </c>
      <c r="J145" s="24">
        <v>27.508550344163499</v>
      </c>
      <c r="K145" s="23">
        <v>5.7214116777531396</v>
      </c>
      <c r="L145" s="28">
        <v>11.4370059515921</v>
      </c>
      <c r="M145" s="29">
        <v>1804.1430434782601</v>
      </c>
      <c r="N145" s="30">
        <v>346.95130434782601</v>
      </c>
      <c r="O145" s="29">
        <v>19.230809087007199</v>
      </c>
      <c r="P145" s="30">
        <v>11.3304347826087</v>
      </c>
      <c r="Q145" s="29">
        <v>0.62802308406568597</v>
      </c>
      <c r="R145" s="30">
        <v>238.99565217391299</v>
      </c>
      <c r="S145" s="29">
        <v>13.247045628552099</v>
      </c>
      <c r="T145" s="29">
        <v>72.847826086956502</v>
      </c>
      <c r="U145" s="29">
        <v>4.03780766443613</v>
      </c>
      <c r="V145" s="29">
        <v>374.39130434782601</v>
      </c>
      <c r="W145" s="29">
        <v>20.7517527892925</v>
      </c>
      <c r="X145" s="30">
        <v>759.62652173913</v>
      </c>
      <c r="Y145" s="29">
        <v>42.104561746646397</v>
      </c>
      <c r="Z145" s="32">
        <v>1353</v>
      </c>
      <c r="AA145" s="32">
        <v>318</v>
      </c>
      <c r="XEV145" s="33"/>
      <c r="XEW145" s="33"/>
      <c r="XEX145" s="33"/>
      <c r="XEY145" s="33"/>
      <c r="XEZ145" s="33"/>
      <c r="XFA145" s="33"/>
      <c r="XFB145" s="33"/>
      <c r="XFC145" s="33"/>
      <c r="XFD145" s="33"/>
    </row>
    <row r="146" spans="1:27 16376:16384" s="9" customFormat="1" ht="15" customHeight="1">
      <c r="A146" s="22" t="s">
        <v>236</v>
      </c>
      <c r="B146" s="23">
        <v>46.8347993579454</v>
      </c>
      <c r="C146" s="23">
        <v>27.1900080256822</v>
      </c>
      <c r="D146" s="24">
        <v>58.055139337475197</v>
      </c>
      <c r="E146" s="23">
        <v>1.6520064205457501</v>
      </c>
      <c r="F146" s="24">
        <v>3.5273054292811601</v>
      </c>
      <c r="G146" s="23">
        <v>0</v>
      </c>
      <c r="H146" s="24">
        <v>0</v>
      </c>
      <c r="I146" s="23">
        <v>15.3475120385233</v>
      </c>
      <c r="J146" s="24">
        <v>32.769462555452598</v>
      </c>
      <c r="K146" s="23">
        <v>2.6452728731942199</v>
      </c>
      <c r="L146" s="28">
        <v>5.6480926777910003</v>
      </c>
      <c r="M146" s="29">
        <v>867.57249999999999</v>
      </c>
      <c r="N146" s="30">
        <v>202.74833333333299</v>
      </c>
      <c r="O146" s="29">
        <v>23.369612722087599</v>
      </c>
      <c r="P146" s="30">
        <v>5.6158333333333301</v>
      </c>
      <c r="Q146" s="29">
        <v>0.64730421184780895</v>
      </c>
      <c r="R146" s="30">
        <v>163.583333333333</v>
      </c>
      <c r="S146" s="29">
        <v>18.855292593222298</v>
      </c>
      <c r="T146" s="29">
        <v>1.1875</v>
      </c>
      <c r="U146" s="29">
        <v>0.13687616885044199</v>
      </c>
      <c r="V146" s="29">
        <v>287.20833333333297</v>
      </c>
      <c r="W146" s="29">
        <v>33.104822171442002</v>
      </c>
      <c r="X146" s="30">
        <v>207.229166666667</v>
      </c>
      <c r="Y146" s="29">
        <v>23.886092132549901</v>
      </c>
      <c r="Z146" s="32">
        <v>1246</v>
      </c>
      <c r="AA146" s="32">
        <v>143</v>
      </c>
      <c r="XEV146" s="33"/>
      <c r="XEW146" s="33"/>
      <c r="XEX146" s="33"/>
      <c r="XEY146" s="33"/>
      <c r="XEZ146" s="33"/>
      <c r="XFA146" s="33"/>
      <c r="XFB146" s="33"/>
      <c r="XFC146" s="33"/>
      <c r="XFD146" s="33"/>
    </row>
    <row r="147" spans="1:27 16376:16384" s="9" customFormat="1" ht="15" customHeight="1">
      <c r="A147" s="22" t="s">
        <v>237</v>
      </c>
      <c r="B147" s="23">
        <v>40.341084396467103</v>
      </c>
      <c r="C147" s="23">
        <v>23.9205299313052</v>
      </c>
      <c r="D147" s="24">
        <v>59.295703844292397</v>
      </c>
      <c r="E147" s="23">
        <v>1.5219823356231601</v>
      </c>
      <c r="F147" s="24">
        <v>3.7727848876478101</v>
      </c>
      <c r="G147" s="23">
        <v>3.7536800785083403E-2</v>
      </c>
      <c r="H147" s="24">
        <v>9.3048566608117E-2</v>
      </c>
      <c r="I147" s="23">
        <v>12.570657507360201</v>
      </c>
      <c r="J147" s="24">
        <v>31.160931084096099</v>
      </c>
      <c r="K147" s="23">
        <v>2.2903778213935202</v>
      </c>
      <c r="L147" s="28">
        <v>5.6775316173555899</v>
      </c>
      <c r="M147" s="29">
        <v>1898.9061538461499</v>
      </c>
      <c r="N147" s="30">
        <v>114.78615384615399</v>
      </c>
      <c r="O147" s="29">
        <v>6.0448565935530496</v>
      </c>
      <c r="P147" s="30">
        <v>18.2738461538462</v>
      </c>
      <c r="Q147" s="29">
        <v>0.962335401190483</v>
      </c>
      <c r="R147" s="30">
        <v>119.230769230769</v>
      </c>
      <c r="S147" s="29">
        <v>6.2789184704716599</v>
      </c>
      <c r="T147" s="29">
        <v>7.8461538461538503</v>
      </c>
      <c r="U147" s="29">
        <v>0.41319334450845802</v>
      </c>
      <c r="V147" s="29">
        <v>342</v>
      </c>
      <c r="W147" s="29">
        <v>18.010368722398098</v>
      </c>
      <c r="X147" s="30">
        <v>1296.76923076923</v>
      </c>
      <c r="Y147" s="29">
        <v>68.290327467878299</v>
      </c>
      <c r="Z147" s="32">
        <v>2038</v>
      </c>
      <c r="AA147" s="32">
        <v>672</v>
      </c>
      <c r="XEV147" s="33"/>
      <c r="XEW147" s="33"/>
      <c r="XEX147" s="33"/>
      <c r="XEY147" s="33"/>
      <c r="XEZ147" s="33"/>
      <c r="XFA147" s="33"/>
      <c r="XFB147" s="33"/>
      <c r="XFC147" s="33"/>
      <c r="XFD147" s="33"/>
    </row>
    <row r="148" spans="1:27 16376:16384" s="9" customFormat="1" ht="15" customHeight="1">
      <c r="A148" s="22" t="s">
        <v>238</v>
      </c>
      <c r="B148" s="23">
        <v>46.401616666666698</v>
      </c>
      <c r="C148" s="23">
        <v>29.841833333333302</v>
      </c>
      <c r="D148" s="24">
        <v>64.312055219340394</v>
      </c>
      <c r="E148" s="23">
        <v>0.223</v>
      </c>
      <c r="F148" s="24">
        <v>0.48058670369602802</v>
      </c>
      <c r="G148" s="23">
        <v>0</v>
      </c>
      <c r="H148" s="24">
        <v>0</v>
      </c>
      <c r="I148" s="23">
        <v>13.2366666666667</v>
      </c>
      <c r="J148" s="24">
        <v>28.526304938369599</v>
      </c>
      <c r="K148" s="23">
        <v>3.1001166666666702</v>
      </c>
      <c r="L148" s="28">
        <v>6.68105313859395</v>
      </c>
      <c r="M148" s="29">
        <v>17.395084745762698</v>
      </c>
      <c r="N148" s="30">
        <v>2.32559322033898</v>
      </c>
      <c r="O148" s="29">
        <v>13.3692549034892</v>
      </c>
      <c r="P148" s="30">
        <v>1.57796610169491</v>
      </c>
      <c r="Q148" s="29">
        <v>9.0713332229053592</v>
      </c>
      <c r="R148" s="30">
        <v>1.8983050847457601</v>
      </c>
      <c r="S148" s="29">
        <v>10.912882072668101</v>
      </c>
      <c r="T148" s="29">
        <v>0</v>
      </c>
      <c r="U148" s="29">
        <v>0</v>
      </c>
      <c r="V148" s="29">
        <v>8.7457627118644101</v>
      </c>
      <c r="W148" s="29">
        <v>50.277206691935199</v>
      </c>
      <c r="X148" s="30">
        <v>2.84745762711864</v>
      </c>
      <c r="Y148" s="29">
        <v>16.369323109002199</v>
      </c>
      <c r="Z148" s="32">
        <v>600</v>
      </c>
      <c r="AA148" s="32">
        <v>158</v>
      </c>
      <c r="XEV148" s="33"/>
      <c r="XEW148" s="33"/>
      <c r="XEX148" s="33"/>
      <c r="XEY148" s="33"/>
      <c r="XEZ148" s="33"/>
      <c r="XFA148" s="33"/>
      <c r="XFB148" s="33"/>
      <c r="XFC148" s="33"/>
      <c r="XFD148" s="33"/>
    </row>
    <row r="149" spans="1:27 16376:16384" s="9" customFormat="1" ht="15" customHeight="1">
      <c r="A149" s="22" t="s">
        <v>239</v>
      </c>
      <c r="B149" s="23">
        <v>47.525981992121601</v>
      </c>
      <c r="C149" s="23">
        <v>31.741221159257201</v>
      </c>
      <c r="D149" s="24">
        <v>66.787091668130003</v>
      </c>
      <c r="E149" s="23">
        <v>0.79161508159819904</v>
      </c>
      <c r="F149" s="24">
        <v>1.6656469754363501</v>
      </c>
      <c r="G149" s="23">
        <v>0</v>
      </c>
      <c r="H149" s="24">
        <v>0</v>
      </c>
      <c r="I149" s="23">
        <v>12.7056837366348</v>
      </c>
      <c r="J149" s="24">
        <v>26.7341845534954</v>
      </c>
      <c r="K149" s="23">
        <v>2.2874620146314002</v>
      </c>
      <c r="L149" s="28">
        <v>4.8130768029382303</v>
      </c>
      <c r="M149" s="29">
        <v>664.58956521739105</v>
      </c>
      <c r="N149" s="30">
        <v>215.36304347826101</v>
      </c>
      <c r="O149" s="29">
        <v>32.405420540693299</v>
      </c>
      <c r="P149" s="30">
        <v>22.987391304347799</v>
      </c>
      <c r="Q149" s="29">
        <v>3.4588853794038301</v>
      </c>
      <c r="R149" s="30">
        <v>116.826086956522</v>
      </c>
      <c r="S149" s="29">
        <v>17.578682102585699</v>
      </c>
      <c r="T149" s="29">
        <v>0</v>
      </c>
      <c r="U149" s="29">
        <v>0</v>
      </c>
      <c r="V149" s="29">
        <v>121.04347826087</v>
      </c>
      <c r="W149" s="29">
        <v>18.213267947003601</v>
      </c>
      <c r="X149" s="30">
        <v>188.369565217391</v>
      </c>
      <c r="Y149" s="29">
        <v>28.343744030313601</v>
      </c>
      <c r="Z149" s="32">
        <v>1777</v>
      </c>
      <c r="AA149" s="32">
        <v>762</v>
      </c>
      <c r="XEV149" s="33"/>
      <c r="XEW149" s="33"/>
      <c r="XEX149" s="33"/>
      <c r="XEY149" s="33"/>
      <c r="XEZ149" s="33"/>
      <c r="XFA149" s="33"/>
      <c r="XFB149" s="33"/>
      <c r="XFC149" s="33"/>
      <c r="XFD149" s="33"/>
    </row>
    <row r="150" spans="1:27 16376:16384" s="9" customFormat="1" ht="15" customHeight="1">
      <c r="A150" s="22" t="s">
        <v>240</v>
      </c>
      <c r="B150" s="23">
        <v>33.891439509954097</v>
      </c>
      <c r="C150" s="23">
        <v>19.698751914241999</v>
      </c>
      <c r="D150" s="24">
        <v>58.123090075463899</v>
      </c>
      <c r="E150" s="23">
        <v>0.41309341500765701</v>
      </c>
      <c r="F150" s="24">
        <v>1.21887243793917</v>
      </c>
      <c r="G150" s="23">
        <v>0</v>
      </c>
      <c r="H150" s="24">
        <v>0</v>
      </c>
      <c r="I150" s="23">
        <v>12.4441041347626</v>
      </c>
      <c r="J150" s="24">
        <v>36.717543765315</v>
      </c>
      <c r="K150" s="23">
        <v>1.33549004594181</v>
      </c>
      <c r="L150" s="28">
        <v>3.94049372128194</v>
      </c>
      <c r="M150" s="29">
        <v>1771.63666666667</v>
      </c>
      <c r="N150" s="30">
        <v>335.50333333333299</v>
      </c>
      <c r="O150" s="29">
        <v>18.937479656287699</v>
      </c>
      <c r="P150" s="30">
        <v>43.966666666666697</v>
      </c>
      <c r="Q150" s="29">
        <v>2.48169771454267</v>
      </c>
      <c r="R150" s="30">
        <v>206.333333333333</v>
      </c>
      <c r="S150" s="29">
        <v>11.6464813138887</v>
      </c>
      <c r="T150" s="29">
        <v>0</v>
      </c>
      <c r="U150" s="29">
        <v>0</v>
      </c>
      <c r="V150" s="29">
        <v>357.66666666666703</v>
      </c>
      <c r="W150" s="29">
        <v>20.188488610343398</v>
      </c>
      <c r="X150" s="30">
        <v>828.16666666666697</v>
      </c>
      <c r="Y150" s="29">
        <v>46.745852704937597</v>
      </c>
      <c r="Z150" s="32">
        <v>1306</v>
      </c>
      <c r="AA150" s="32">
        <v>546</v>
      </c>
      <c r="XEV150" s="33"/>
      <c r="XEW150" s="33"/>
      <c r="XEX150" s="33"/>
      <c r="XEY150" s="33"/>
      <c r="XEZ150" s="33"/>
      <c r="XFA150" s="33"/>
      <c r="XFB150" s="33"/>
      <c r="XFC150" s="33"/>
      <c r="XFD150" s="33"/>
    </row>
    <row r="151" spans="1:27 16376:16384" s="9" customFormat="1" ht="15" customHeight="1">
      <c r="A151" s="22" t="s">
        <v>241</v>
      </c>
      <c r="B151" s="23">
        <v>80.980583991755395</v>
      </c>
      <c r="C151" s="23">
        <v>65.523227413260003</v>
      </c>
      <c r="D151" s="24">
        <v>80.9122683283328</v>
      </c>
      <c r="E151" s="23">
        <v>0.27986946066643797</v>
      </c>
      <c r="F151" s="24">
        <v>0.34560069447626002</v>
      </c>
      <c r="G151" s="23">
        <v>0</v>
      </c>
      <c r="H151" s="24">
        <v>0</v>
      </c>
      <c r="I151" s="23">
        <v>13.721573342494001</v>
      </c>
      <c r="J151" s="24">
        <v>16.9442756104241</v>
      </c>
      <c r="K151" s="23">
        <v>1.45591377533494</v>
      </c>
      <c r="L151" s="28">
        <v>1.79785536676688</v>
      </c>
      <c r="M151" s="29">
        <v>0</v>
      </c>
      <c r="N151" s="30">
        <v>0</v>
      </c>
      <c r="O151" s="29">
        <v>0</v>
      </c>
      <c r="P151" s="30">
        <v>0</v>
      </c>
      <c r="Q151" s="29">
        <v>0</v>
      </c>
      <c r="R151" s="30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29">
        <v>0</v>
      </c>
      <c r="Z151" s="32">
        <v>5822</v>
      </c>
      <c r="AA151" s="32">
        <v>2086</v>
      </c>
      <c r="XEV151" s="33"/>
      <c r="XEW151" s="33"/>
      <c r="XEX151" s="33"/>
      <c r="XEY151" s="33"/>
      <c r="XEZ151" s="33"/>
      <c r="XFA151" s="33"/>
      <c r="XFB151" s="33"/>
      <c r="XFC151" s="33"/>
      <c r="XFD151" s="33"/>
    </row>
    <row r="152" spans="1:27 16376:16384" s="9" customFormat="1" ht="15" customHeight="1">
      <c r="A152" s="22" t="s">
        <v>242</v>
      </c>
      <c r="B152" s="23">
        <v>41.123236092265898</v>
      </c>
      <c r="C152" s="23">
        <v>23.846383989145199</v>
      </c>
      <c r="D152" s="24">
        <v>57.9876154095518</v>
      </c>
      <c r="E152" s="23">
        <v>1.2298507462686601</v>
      </c>
      <c r="F152" s="24">
        <v>2.9906468049092898</v>
      </c>
      <c r="G152" s="23">
        <v>4.5793758480325603E-2</v>
      </c>
      <c r="H152" s="24">
        <v>0.111357380478474</v>
      </c>
      <c r="I152" s="23">
        <v>13.825644504749</v>
      </c>
      <c r="J152" s="24">
        <v>33.620030470678799</v>
      </c>
      <c r="K152" s="23">
        <v>2.1755630936227899</v>
      </c>
      <c r="L152" s="28">
        <v>5.2903499343816298</v>
      </c>
      <c r="M152" s="29">
        <v>782.225434782609</v>
      </c>
      <c r="N152" s="30">
        <v>204.320434782609</v>
      </c>
      <c r="O152" s="29">
        <v>26.120402852841501</v>
      </c>
      <c r="P152" s="30">
        <v>0.291304347826087</v>
      </c>
      <c r="Q152" s="29">
        <v>3.7240459702904502E-2</v>
      </c>
      <c r="R152" s="30">
        <v>150.230434782609</v>
      </c>
      <c r="S152" s="29">
        <v>19.205516479320298</v>
      </c>
      <c r="T152" s="29">
        <v>32.663043478260903</v>
      </c>
      <c r="U152" s="29">
        <v>4.1756560226577601</v>
      </c>
      <c r="V152" s="29">
        <v>187.23913043478299</v>
      </c>
      <c r="W152" s="29">
        <v>23.936722344859401</v>
      </c>
      <c r="X152" s="30">
        <v>207.48108695652201</v>
      </c>
      <c r="Y152" s="29">
        <v>26.524461840618098</v>
      </c>
      <c r="Z152" s="32">
        <v>1474</v>
      </c>
      <c r="AA152" s="32">
        <v>535</v>
      </c>
      <c r="XEV152" s="33"/>
      <c r="XEW152" s="33"/>
      <c r="XEX152" s="33"/>
      <c r="XEY152" s="33"/>
      <c r="XEZ152" s="33"/>
      <c r="XFA152" s="33"/>
      <c r="XFB152" s="33"/>
      <c r="XFC152" s="33"/>
      <c r="XFD152" s="33"/>
    </row>
    <row r="153" spans="1:27 16376:16384" s="9" customFormat="1" ht="15" customHeight="1">
      <c r="A153" s="22" t="s">
        <v>243</v>
      </c>
      <c r="B153" s="23">
        <v>43.599391025640998</v>
      </c>
      <c r="C153" s="23">
        <v>26.142924679487201</v>
      </c>
      <c r="D153" s="24">
        <v>59.961673923638998</v>
      </c>
      <c r="E153" s="23">
        <v>1.15865384615385</v>
      </c>
      <c r="F153" s="24">
        <v>2.6575000679996599</v>
      </c>
      <c r="G153" s="23">
        <v>2.2836538461538498E-2</v>
      </c>
      <c r="H153" s="24">
        <v>5.2378113373437202E-2</v>
      </c>
      <c r="I153" s="23">
        <v>13.564903846153801</v>
      </c>
      <c r="J153" s="24">
        <v>31.112599343821699</v>
      </c>
      <c r="K153" s="23">
        <v>2.7100721153846199</v>
      </c>
      <c r="L153" s="28">
        <v>6.2158485511662498</v>
      </c>
      <c r="M153" s="29">
        <v>780.84222222222195</v>
      </c>
      <c r="N153" s="30">
        <v>132.09666666666701</v>
      </c>
      <c r="O153" s="29">
        <v>16.917203361612401</v>
      </c>
      <c r="P153" s="30">
        <v>31.412222222222201</v>
      </c>
      <c r="Q153" s="29">
        <v>4.02286420076328</v>
      </c>
      <c r="R153" s="30">
        <v>127.388888888889</v>
      </c>
      <c r="S153" s="29">
        <v>16.3142931137034</v>
      </c>
      <c r="T153" s="29">
        <v>0</v>
      </c>
      <c r="U153" s="29">
        <v>0</v>
      </c>
      <c r="V153" s="29">
        <v>205.444444444444</v>
      </c>
      <c r="W153" s="29">
        <v>26.310621864141002</v>
      </c>
      <c r="X153" s="30">
        <v>284.5</v>
      </c>
      <c r="Y153" s="29">
        <v>36.4350174597799</v>
      </c>
      <c r="Z153" s="32">
        <v>1248</v>
      </c>
      <c r="AA153" s="32">
        <v>227</v>
      </c>
      <c r="XEV153" s="33"/>
      <c r="XEW153" s="33"/>
      <c r="XEX153" s="33"/>
      <c r="XEY153" s="33"/>
      <c r="XEZ153" s="33"/>
      <c r="XFA153" s="33"/>
      <c r="XFB153" s="33"/>
      <c r="XFC153" s="33"/>
      <c r="XFD153" s="33"/>
    </row>
    <row r="154" spans="1:27 16376:16384" s="9" customFormat="1" ht="15" customHeight="1">
      <c r="A154" s="22" t="s">
        <v>244</v>
      </c>
      <c r="B154" s="23">
        <v>52.377108559499</v>
      </c>
      <c r="C154" s="23">
        <v>33.069958246346602</v>
      </c>
      <c r="D154" s="24">
        <v>63.1381898616645</v>
      </c>
      <c r="E154" s="23">
        <v>0.66043841336116904</v>
      </c>
      <c r="F154" s="24">
        <v>1.26092950054875</v>
      </c>
      <c r="G154" s="23">
        <v>0.517745302713987</v>
      </c>
      <c r="H154" s="24">
        <v>0.98849538844979001</v>
      </c>
      <c r="I154" s="23">
        <v>14.221294363256799</v>
      </c>
      <c r="J154" s="24">
        <v>27.151736234354701</v>
      </c>
      <c r="K154" s="23">
        <v>3.9076722338204601</v>
      </c>
      <c r="L154" s="28">
        <v>7.4606490149822804</v>
      </c>
      <c r="M154" s="29">
        <v>984.68357142857099</v>
      </c>
      <c r="N154" s="30">
        <v>193.78357142857101</v>
      </c>
      <c r="O154" s="29">
        <v>19.6797811044447</v>
      </c>
      <c r="P154" s="30">
        <v>7.0071428571428598</v>
      </c>
      <c r="Q154" s="29">
        <v>0.71161366559380601</v>
      </c>
      <c r="R154" s="30">
        <v>23.6428571428571</v>
      </c>
      <c r="S154" s="29">
        <v>2.4010613997099899</v>
      </c>
      <c r="T154" s="29">
        <v>18.714285714285701</v>
      </c>
      <c r="U154" s="29">
        <v>1.9005380263565499</v>
      </c>
      <c r="V154" s="29">
        <v>247.642857142857</v>
      </c>
      <c r="W154" s="29">
        <v>25.149486020527299</v>
      </c>
      <c r="X154" s="30">
        <v>493.892857142857</v>
      </c>
      <c r="Y154" s="29">
        <v>50.157519783367697</v>
      </c>
      <c r="Z154" s="32">
        <v>958</v>
      </c>
      <c r="AA154" s="32">
        <v>0</v>
      </c>
      <c r="XEV154" s="33"/>
      <c r="XEW154" s="33"/>
      <c r="XEX154" s="33"/>
      <c r="XEY154" s="33"/>
      <c r="XEZ154" s="33"/>
      <c r="XFA154" s="33"/>
      <c r="XFB154" s="33"/>
      <c r="XFC154" s="33"/>
      <c r="XFD154" s="33"/>
    </row>
    <row r="155" spans="1:27 16376:16384" s="9" customFormat="1" ht="15" customHeight="1">
      <c r="A155" s="22" t="s">
        <v>245</v>
      </c>
      <c r="B155" s="23">
        <v>45.437626865671596</v>
      </c>
      <c r="C155" s="23">
        <v>27.589325373134301</v>
      </c>
      <c r="D155" s="24">
        <v>60.719116019631301</v>
      </c>
      <c r="E155" s="23">
        <v>2.05820895522388</v>
      </c>
      <c r="F155" s="24">
        <v>4.5297457134119599</v>
      </c>
      <c r="G155" s="23">
        <v>0.93164179104477596</v>
      </c>
      <c r="H155" s="24">
        <v>2.0503751082753801</v>
      </c>
      <c r="I155" s="23">
        <v>12.3826865671642</v>
      </c>
      <c r="J155" s="24">
        <v>27.2520539062734</v>
      </c>
      <c r="K155" s="23">
        <v>2.47576417910448</v>
      </c>
      <c r="L155" s="28">
        <v>5.4487092524080101</v>
      </c>
      <c r="M155" s="29">
        <v>1345.4110000000001</v>
      </c>
      <c r="N155" s="30">
        <v>406.07249999999999</v>
      </c>
      <c r="O155" s="29">
        <v>30.182041026868401</v>
      </c>
      <c r="P155" s="30">
        <v>40.913499999999999</v>
      </c>
      <c r="Q155" s="29">
        <v>3.0409666637183701</v>
      </c>
      <c r="R155" s="30">
        <v>123.4</v>
      </c>
      <c r="S155" s="29">
        <v>9.1719184695234404</v>
      </c>
      <c r="T155" s="29">
        <v>28.45</v>
      </c>
      <c r="U155" s="29">
        <v>2.1145954656235202</v>
      </c>
      <c r="V155" s="29">
        <v>377.8</v>
      </c>
      <c r="W155" s="29">
        <v>28.080638555801901</v>
      </c>
      <c r="X155" s="30">
        <v>368.77499999999998</v>
      </c>
      <c r="Y155" s="29">
        <v>27.409839818464398</v>
      </c>
      <c r="Z155" s="32">
        <v>3350</v>
      </c>
      <c r="AA155" s="32">
        <v>1184</v>
      </c>
      <c r="XEV155" s="33"/>
      <c r="XEW155" s="33"/>
      <c r="XEX155" s="33"/>
      <c r="XEY155" s="33"/>
      <c r="XEZ155" s="33"/>
      <c r="XFA155" s="33"/>
      <c r="XFB155" s="33"/>
      <c r="XFC155" s="33"/>
      <c r="XFD155" s="33"/>
    </row>
    <row r="156" spans="1:27 16376:16384" s="9" customFormat="1" ht="15" customHeight="1">
      <c r="A156" s="22" t="s">
        <v>246</v>
      </c>
      <c r="B156" s="23">
        <v>58.9686491007947</v>
      </c>
      <c r="C156" s="23">
        <v>25.259443747386001</v>
      </c>
      <c r="D156" s="24">
        <v>42.835378006049098</v>
      </c>
      <c r="E156" s="23">
        <v>0.25345043914679999</v>
      </c>
      <c r="F156" s="24">
        <v>0.42980540170350501</v>
      </c>
      <c r="G156" s="23">
        <v>10.2258469259724</v>
      </c>
      <c r="H156" s="24">
        <v>17.341158534077</v>
      </c>
      <c r="I156" s="23">
        <v>16.102049351735701</v>
      </c>
      <c r="J156" s="24">
        <v>27.306118755090601</v>
      </c>
      <c r="K156" s="23">
        <v>7.1278586365537402</v>
      </c>
      <c r="L156" s="28">
        <v>12.087539303079801</v>
      </c>
      <c r="M156" s="29">
        <v>893.6173</v>
      </c>
      <c r="N156" s="30">
        <v>222.0273</v>
      </c>
      <c r="O156" s="29">
        <v>24.8459043933013</v>
      </c>
      <c r="P156" s="30">
        <v>0.04</v>
      </c>
      <c r="Q156" s="29">
        <v>4.4761890800457897E-3</v>
      </c>
      <c r="R156" s="30">
        <v>126.67</v>
      </c>
      <c r="S156" s="29">
        <v>14.174971769235</v>
      </c>
      <c r="T156" s="29">
        <v>0</v>
      </c>
      <c r="U156" s="29">
        <v>0</v>
      </c>
      <c r="V156" s="29">
        <v>258.33</v>
      </c>
      <c r="W156" s="29">
        <v>28.908348126205698</v>
      </c>
      <c r="X156" s="30">
        <v>286.55</v>
      </c>
      <c r="Y156" s="29">
        <v>32.066299522177999</v>
      </c>
      <c r="Z156" s="32">
        <v>2391</v>
      </c>
      <c r="AA156" s="32">
        <v>0</v>
      </c>
      <c r="XEV156" s="33"/>
      <c r="XEW156" s="33"/>
      <c r="XEX156" s="33"/>
      <c r="XEY156" s="33"/>
      <c r="XEZ156" s="33"/>
      <c r="XFA156" s="33"/>
      <c r="XFB156" s="33"/>
      <c r="XFC156" s="33"/>
      <c r="XFD156" s="33"/>
    </row>
    <row r="157" spans="1:27 16376:16384" s="9" customFormat="1" ht="15" customHeight="1">
      <c r="A157" s="22" t="s">
        <v>247</v>
      </c>
      <c r="B157" s="23">
        <v>53.275777331995997</v>
      </c>
      <c r="C157" s="23">
        <v>35.988916750250802</v>
      </c>
      <c r="D157" s="24">
        <v>67.5521194669398</v>
      </c>
      <c r="E157" s="23">
        <v>1.28425275827482</v>
      </c>
      <c r="F157" s="24">
        <v>2.4105753544839201</v>
      </c>
      <c r="G157" s="23">
        <v>0.12296890672016</v>
      </c>
      <c r="H157" s="24">
        <v>0.23081579073705699</v>
      </c>
      <c r="I157" s="23">
        <v>12.7622868605817</v>
      </c>
      <c r="J157" s="24">
        <v>23.955139652025402</v>
      </c>
      <c r="K157" s="23">
        <v>3.1173520561685102</v>
      </c>
      <c r="L157" s="28">
        <v>5.8513497358138196</v>
      </c>
      <c r="M157" s="29">
        <v>765.21764705882401</v>
      </c>
      <c r="N157" s="30">
        <v>160.16470588235299</v>
      </c>
      <c r="O157" s="29">
        <v>20.930607977737999</v>
      </c>
      <c r="P157" s="30">
        <v>0</v>
      </c>
      <c r="Q157" s="29">
        <v>0</v>
      </c>
      <c r="R157" s="30">
        <v>80.2</v>
      </c>
      <c r="S157" s="29">
        <v>10.480678315281301</v>
      </c>
      <c r="T157" s="29">
        <v>6.4411764705882399</v>
      </c>
      <c r="U157" s="29">
        <v>0.84174437107474198</v>
      </c>
      <c r="V157" s="29">
        <v>263.91176470588198</v>
      </c>
      <c r="W157" s="29">
        <v>34.488457724445901</v>
      </c>
      <c r="X157" s="30">
        <v>254.5</v>
      </c>
      <c r="Y157" s="29">
        <v>33.258511611460001</v>
      </c>
      <c r="Z157" s="32">
        <v>997</v>
      </c>
      <c r="AA157" s="32">
        <v>0</v>
      </c>
      <c r="XEV157" s="33"/>
      <c r="XEW157" s="33"/>
      <c r="XEX157" s="33"/>
      <c r="XEY157" s="33"/>
      <c r="XEZ157" s="33"/>
      <c r="XFA157" s="33"/>
      <c r="XFB157" s="33"/>
      <c r="XFC157" s="33"/>
      <c r="XFD157" s="33"/>
    </row>
    <row r="158" spans="1:27 16376:16384" s="9" customFormat="1" ht="15" customHeight="1">
      <c r="A158" s="22" t="s">
        <v>248</v>
      </c>
      <c r="B158" s="23">
        <v>128.76893401015201</v>
      </c>
      <c r="C158" s="23">
        <v>40.812335025380698</v>
      </c>
      <c r="D158" s="24">
        <v>31.6942400269952</v>
      </c>
      <c r="E158" s="23">
        <v>1.1624365482233501</v>
      </c>
      <c r="F158" s="24">
        <v>0.90273058261995298</v>
      </c>
      <c r="G158" s="23">
        <v>0.34517766497461899</v>
      </c>
      <c r="H158" s="24">
        <v>0.26805973632382901</v>
      </c>
      <c r="I158" s="23">
        <v>20.558375634517802</v>
      </c>
      <c r="J158" s="24">
        <v>15.9653225310516</v>
      </c>
      <c r="K158" s="23">
        <v>65.890609137055804</v>
      </c>
      <c r="L158" s="28">
        <v>51.169647123009497</v>
      </c>
      <c r="M158" s="29">
        <v>1661.8105555555601</v>
      </c>
      <c r="N158" s="30">
        <v>440.06055555555599</v>
      </c>
      <c r="O158" s="29">
        <v>26.480789527085399</v>
      </c>
      <c r="P158" s="30">
        <v>0</v>
      </c>
      <c r="Q158" s="29">
        <v>0</v>
      </c>
      <c r="R158" s="30">
        <v>135.527777777778</v>
      </c>
      <c r="S158" s="29">
        <v>8.1554288679114695</v>
      </c>
      <c r="T158" s="29">
        <v>0</v>
      </c>
      <c r="U158" s="29">
        <v>0</v>
      </c>
      <c r="V158" s="29">
        <v>306.33333333333297</v>
      </c>
      <c r="W158" s="29">
        <v>18.433709685453501</v>
      </c>
      <c r="X158" s="30">
        <v>779.88888888888903</v>
      </c>
      <c r="Y158" s="29">
        <v>46.930071919549597</v>
      </c>
      <c r="Z158" s="32">
        <v>394</v>
      </c>
      <c r="AA158" s="32">
        <v>0</v>
      </c>
      <c r="XEV158" s="33"/>
      <c r="XEW158" s="33"/>
      <c r="XEX158" s="33"/>
      <c r="XEY158" s="33"/>
      <c r="XEZ158" s="33"/>
      <c r="XFA158" s="33"/>
      <c r="XFB158" s="33"/>
      <c r="XFC158" s="33"/>
      <c r="XFD158" s="33"/>
    </row>
    <row r="159" spans="1:27 16376:16384" s="9" customFormat="1" ht="15" customHeight="1">
      <c r="A159" s="22" t="s">
        <v>249</v>
      </c>
      <c r="B159" s="23">
        <v>88.664681708299796</v>
      </c>
      <c r="C159" s="23">
        <v>55.618170829975803</v>
      </c>
      <c r="D159" s="24">
        <v>62.728664625397798</v>
      </c>
      <c r="E159" s="23">
        <v>7.8946011281224804</v>
      </c>
      <c r="F159" s="24">
        <v>8.9038848118748497</v>
      </c>
      <c r="G159" s="23">
        <v>1.09717969379533</v>
      </c>
      <c r="H159" s="24">
        <v>1.2374484097342899</v>
      </c>
      <c r="I159" s="23">
        <v>15.6914826752619</v>
      </c>
      <c r="J159" s="24">
        <v>17.6975571027094</v>
      </c>
      <c r="K159" s="23">
        <v>8.3632473811442392</v>
      </c>
      <c r="L159" s="28">
        <v>9.4324450502836097</v>
      </c>
      <c r="M159" s="29">
        <v>821.49070175438601</v>
      </c>
      <c r="N159" s="30">
        <v>191.97271929824601</v>
      </c>
      <c r="O159" s="29">
        <v>23.3688243687075</v>
      </c>
      <c r="P159" s="30">
        <v>0.20614035087719301</v>
      </c>
      <c r="Q159" s="29">
        <v>2.5093449072151001E-2</v>
      </c>
      <c r="R159" s="30">
        <v>174.068421052632</v>
      </c>
      <c r="S159" s="29">
        <v>21.1893355190617</v>
      </c>
      <c r="T159" s="29">
        <v>5.8859649122807003</v>
      </c>
      <c r="U159" s="29">
        <v>0.716498056485674</v>
      </c>
      <c r="V159" s="29">
        <v>193.52631578947401</v>
      </c>
      <c r="W159" s="29">
        <v>23.557943550204101</v>
      </c>
      <c r="X159" s="30">
        <v>255.83114035087701</v>
      </c>
      <c r="Y159" s="29">
        <v>31.1423050564688</v>
      </c>
      <c r="Z159" s="32">
        <v>1241</v>
      </c>
      <c r="AA159" s="32">
        <v>0</v>
      </c>
      <c r="XEV159" s="33"/>
      <c r="XEW159" s="33"/>
      <c r="XEX159" s="33"/>
      <c r="XEY159" s="33"/>
      <c r="XEZ159" s="33"/>
      <c r="XFA159" s="33"/>
      <c r="XFB159" s="33"/>
      <c r="XFC159" s="33"/>
      <c r="XFD159" s="33"/>
    </row>
    <row r="160" spans="1:27 16376:16384" s="9" customFormat="1" ht="15" customHeight="1">
      <c r="A160" s="22" t="s">
        <v>250</v>
      </c>
      <c r="B160" s="23">
        <v>74.520481481481497</v>
      </c>
      <c r="C160" s="23">
        <v>38.137518518518498</v>
      </c>
      <c r="D160" s="24">
        <v>51.177230420868597</v>
      </c>
      <c r="E160" s="23">
        <v>2.9403703703703701</v>
      </c>
      <c r="F160" s="24">
        <v>3.94572111172022</v>
      </c>
      <c r="G160" s="23">
        <v>3.8888888888888903E-2</v>
      </c>
      <c r="H160" s="24">
        <v>5.2185504059783699E-2</v>
      </c>
      <c r="I160" s="23">
        <v>15.2638888888889</v>
      </c>
      <c r="J160" s="24">
        <v>20.482810343465101</v>
      </c>
      <c r="K160" s="23">
        <v>18.139814814814802</v>
      </c>
      <c r="L160" s="28">
        <v>24.342052619886299</v>
      </c>
      <c r="M160" s="29">
        <v>780.75350000000003</v>
      </c>
      <c r="N160" s="30">
        <v>416.05849999999998</v>
      </c>
      <c r="O160" s="29">
        <v>53.289354450540401</v>
      </c>
      <c r="P160" s="30">
        <v>0</v>
      </c>
      <c r="Q160" s="29">
        <v>0</v>
      </c>
      <c r="R160" s="30">
        <v>53.47</v>
      </c>
      <c r="S160" s="29">
        <v>6.84851236657921</v>
      </c>
      <c r="T160" s="29">
        <v>2.7749999999999999</v>
      </c>
      <c r="U160" s="29">
        <v>0.35542588025541999</v>
      </c>
      <c r="V160" s="29">
        <v>224.8</v>
      </c>
      <c r="W160" s="29">
        <v>28.7926983356463</v>
      </c>
      <c r="X160" s="30">
        <v>83.65</v>
      </c>
      <c r="Y160" s="29">
        <v>10.7140089669787</v>
      </c>
      <c r="Z160" s="32">
        <v>1080</v>
      </c>
      <c r="AA160" s="32">
        <v>0</v>
      </c>
      <c r="XEV160" s="33"/>
      <c r="XEW160" s="33"/>
      <c r="XEX160" s="33"/>
      <c r="XEY160" s="33"/>
      <c r="XEZ160" s="33"/>
      <c r="XFA160" s="33"/>
      <c r="XFB160" s="33"/>
      <c r="XFC160" s="33"/>
      <c r="XFD160" s="33"/>
    </row>
    <row r="161" spans="1:27 16355:16384" s="9" customFormat="1" ht="15" customHeight="1">
      <c r="A161" s="22" t="s">
        <v>251</v>
      </c>
      <c r="B161" s="23">
        <v>94.820077247190994</v>
      </c>
      <c r="C161" s="23">
        <v>61.5495014044944</v>
      </c>
      <c r="D161" s="24">
        <v>64.911887008948597</v>
      </c>
      <c r="E161" s="23">
        <v>2.0577949438202201</v>
      </c>
      <c r="F161" s="24">
        <v>2.1702101533366802</v>
      </c>
      <c r="G161" s="23">
        <v>0.27879213483146098</v>
      </c>
      <c r="H161" s="24">
        <v>0.29402226081789001</v>
      </c>
      <c r="I161" s="23">
        <v>14.934691011236</v>
      </c>
      <c r="J161" s="24">
        <v>15.750557735048</v>
      </c>
      <c r="K161" s="23">
        <v>15.999297752808999</v>
      </c>
      <c r="L161" s="28">
        <v>16.8733228418488</v>
      </c>
      <c r="M161" s="29">
        <v>1512.9435555555599</v>
      </c>
      <c r="N161" s="30">
        <v>485.63688888888902</v>
      </c>
      <c r="O161" s="29">
        <v>32.098810765650903</v>
      </c>
      <c r="P161" s="30">
        <v>77.244444444444397</v>
      </c>
      <c r="Q161" s="29">
        <v>5.1055734472579299</v>
      </c>
      <c r="R161" s="30">
        <v>176.395555555556</v>
      </c>
      <c r="S161" s="29">
        <v>11.659096924523601</v>
      </c>
      <c r="T161" s="29">
        <v>0</v>
      </c>
      <c r="U161" s="29">
        <v>0</v>
      </c>
      <c r="V161" s="29">
        <v>289.42222222222199</v>
      </c>
      <c r="W161" s="29">
        <v>19.129743549219601</v>
      </c>
      <c r="X161" s="30">
        <v>484.24444444444401</v>
      </c>
      <c r="Y161" s="29">
        <v>32.006775313348001</v>
      </c>
      <c r="Z161" s="32">
        <v>1424</v>
      </c>
      <c r="AA161" s="32">
        <v>4</v>
      </c>
      <c r="XEV161" s="33"/>
      <c r="XEW161" s="33"/>
      <c r="XEX161" s="33"/>
      <c r="XEY161" s="33"/>
      <c r="XEZ161" s="33"/>
      <c r="XFA161" s="33"/>
      <c r="XFB161" s="33"/>
      <c r="XFC161" s="33"/>
      <c r="XFD161" s="33"/>
    </row>
    <row r="162" spans="1:27 16355:16384" s="9" customFormat="1" ht="15" customHeight="1">
      <c r="A162" s="22" t="s">
        <v>252</v>
      </c>
      <c r="B162" s="16">
        <v>83.758693054518304</v>
      </c>
      <c r="C162" s="16">
        <v>64.874092606422707</v>
      </c>
      <c r="D162" s="17">
        <v>77.453563613028606</v>
      </c>
      <c r="E162" s="16">
        <v>1.01306945481703</v>
      </c>
      <c r="F162" s="17">
        <v>1.2095096256547599</v>
      </c>
      <c r="G162" s="16">
        <v>5.41448842419716E-2</v>
      </c>
      <c r="H162" s="17">
        <v>6.4643898164371896E-2</v>
      </c>
      <c r="I162" s="16">
        <v>8.3659447348767699</v>
      </c>
      <c r="J162" s="17">
        <v>9.9881509963764596</v>
      </c>
      <c r="K162" s="16">
        <v>9.4514413741598204</v>
      </c>
      <c r="L162" s="25">
        <v>11.2841318667758</v>
      </c>
      <c r="M162" s="26">
        <v>1774.4941935483901</v>
      </c>
      <c r="N162" s="27">
        <v>312.53258064516098</v>
      </c>
      <c r="O162" s="26">
        <v>17.6124882110886</v>
      </c>
      <c r="P162" s="27">
        <v>6.9890322580645199</v>
      </c>
      <c r="Q162" s="26">
        <v>0.393860531269974</v>
      </c>
      <c r="R162" s="27">
        <v>89.093548387096803</v>
      </c>
      <c r="S162" s="26">
        <v>5.0207855686999903</v>
      </c>
      <c r="T162" s="26">
        <v>6.9677419354838701</v>
      </c>
      <c r="U162" s="26">
        <v>0.392660734580977</v>
      </c>
      <c r="V162" s="26">
        <v>405.24193548387098</v>
      </c>
      <c r="W162" s="26">
        <v>22.837039250803301</v>
      </c>
      <c r="X162" s="27">
        <v>953.66935483870998</v>
      </c>
      <c r="Y162" s="26">
        <v>53.743165703557203</v>
      </c>
      <c r="Z162" s="32">
        <v>1339</v>
      </c>
      <c r="AA162" s="32">
        <v>755</v>
      </c>
      <c r="XEV162" s="33"/>
      <c r="XEW162" s="33"/>
      <c r="XEX162" s="33"/>
      <c r="XEY162" s="33"/>
      <c r="XEZ162" s="33"/>
      <c r="XFA162" s="33"/>
      <c r="XFB162" s="33"/>
      <c r="XFC162" s="33"/>
      <c r="XFD162" s="33"/>
    </row>
    <row r="163" spans="1:27 16355:16384" s="9" customFormat="1" ht="15" customHeight="1">
      <c r="A163" s="22" t="s">
        <v>253</v>
      </c>
      <c r="B163" s="23">
        <v>77.985563689604703</v>
      </c>
      <c r="C163" s="23">
        <v>60.010453879941402</v>
      </c>
      <c r="D163" s="24">
        <v>76.950721442231099</v>
      </c>
      <c r="E163" s="23">
        <v>1.13828696925329</v>
      </c>
      <c r="F163" s="24">
        <v>1.45961241465646</v>
      </c>
      <c r="G163" s="23">
        <v>2.92825768667643E-2</v>
      </c>
      <c r="H163" s="24">
        <v>3.7548714763816701E-2</v>
      </c>
      <c r="I163" s="23">
        <v>15.5380673499268</v>
      </c>
      <c r="J163" s="24">
        <v>19.9242867715502</v>
      </c>
      <c r="K163" s="23">
        <v>1.2694729136164</v>
      </c>
      <c r="L163" s="28">
        <v>1.62783065679836</v>
      </c>
      <c r="M163" s="29">
        <v>1164.17133333333</v>
      </c>
      <c r="N163" s="30">
        <v>443.96466666666697</v>
      </c>
      <c r="O163" s="29">
        <v>38.135681059546201</v>
      </c>
      <c r="P163" s="30">
        <v>3.14</v>
      </c>
      <c r="Q163" s="29">
        <v>0.26971974915490698</v>
      </c>
      <c r="R163" s="30">
        <v>111.116666666667</v>
      </c>
      <c r="S163" s="29">
        <v>9.5447004650518199</v>
      </c>
      <c r="T163" s="29">
        <v>2</v>
      </c>
      <c r="U163" s="29">
        <v>0.17179601857000401</v>
      </c>
      <c r="V163" s="29">
        <v>290.23333333333301</v>
      </c>
      <c r="W163" s="29">
        <v>24.9304655614838</v>
      </c>
      <c r="X163" s="30">
        <v>313.71666666666698</v>
      </c>
      <c r="Y163" s="29">
        <v>26.947637146193301</v>
      </c>
      <c r="Z163" s="32">
        <v>1366</v>
      </c>
      <c r="AA163" s="32">
        <v>0</v>
      </c>
      <c r="XEV163" s="33"/>
      <c r="XEW163" s="33"/>
      <c r="XEX163" s="33"/>
      <c r="XEY163" s="33"/>
      <c r="XEZ163" s="33"/>
      <c r="XFA163" s="33"/>
      <c r="XFB163" s="33"/>
      <c r="XFC163" s="33"/>
      <c r="XFD163" s="33"/>
    </row>
    <row r="164" spans="1:27 16355:16384" s="9" customFormat="1" ht="15" customHeight="1">
      <c r="A164" s="22" t="s">
        <v>254</v>
      </c>
      <c r="B164" s="23">
        <v>54.108111298482299</v>
      </c>
      <c r="C164" s="23">
        <v>40.3784317032041</v>
      </c>
      <c r="D164" s="24">
        <v>74.625468777611303</v>
      </c>
      <c r="E164" s="23">
        <v>1.8591905564924101</v>
      </c>
      <c r="F164" s="24">
        <v>3.43606626044728</v>
      </c>
      <c r="G164" s="23">
        <v>0.14460370994940999</v>
      </c>
      <c r="H164" s="24">
        <v>0.26724959803478798</v>
      </c>
      <c r="I164" s="23">
        <v>10.5059021922428</v>
      </c>
      <c r="J164" s="24">
        <v>19.4165014082418</v>
      </c>
      <c r="K164" s="23">
        <v>1.21998313659359</v>
      </c>
      <c r="L164" s="28">
        <v>2.25471395566493</v>
      </c>
      <c r="M164" s="29">
        <v>862.08279279279304</v>
      </c>
      <c r="N164" s="30">
        <v>330.051441441441</v>
      </c>
      <c r="O164" s="29">
        <v>38.285353123939601</v>
      </c>
      <c r="P164" s="30">
        <v>0</v>
      </c>
      <c r="Q164" s="29">
        <v>0</v>
      </c>
      <c r="R164" s="30">
        <v>199.09009009009</v>
      </c>
      <c r="S164" s="29">
        <v>23.094080029729</v>
      </c>
      <c r="T164" s="29">
        <v>20.9863063063063</v>
      </c>
      <c r="U164" s="29">
        <v>2.4343724850741202</v>
      </c>
      <c r="V164" s="29">
        <v>145.90090090090101</v>
      </c>
      <c r="W164" s="29">
        <v>16.9242330459053</v>
      </c>
      <c r="X164" s="30">
        <v>166.05405405405401</v>
      </c>
      <c r="Y164" s="29">
        <v>19.261961315352</v>
      </c>
      <c r="Z164" s="32">
        <v>1186</v>
      </c>
      <c r="AA164" s="32">
        <v>488</v>
      </c>
      <c r="XEV164" s="33"/>
      <c r="XEW164" s="33"/>
      <c r="XEX164" s="33"/>
      <c r="XEY164" s="33"/>
      <c r="XEZ164" s="33"/>
      <c r="XFA164" s="33"/>
      <c r="XFB164" s="33"/>
      <c r="XFC164" s="33"/>
      <c r="XFD164" s="33"/>
    </row>
    <row r="165" spans="1:27 16355:16384" s="10" customFormat="1" ht="24" customHeight="1">
      <c r="A165" s="34" t="s">
        <v>47</v>
      </c>
      <c r="Z165" s="35"/>
      <c r="AA165" s="35"/>
      <c r="XEA165" s="12"/>
      <c r="XEB165" s="12"/>
      <c r="XEC165" s="12"/>
      <c r="XED165" s="12"/>
      <c r="XEE165" s="12"/>
      <c r="XEF165" s="12"/>
      <c r="XEG165" s="12"/>
      <c r="XEH165" s="12"/>
      <c r="XEI165" s="12"/>
      <c r="XEJ165" s="12"/>
      <c r="XEK165" s="12"/>
      <c r="XEL165" s="12"/>
      <c r="XEM165" s="12"/>
      <c r="XEN165" s="12"/>
      <c r="XEO165" s="12"/>
      <c r="XEP165" s="12"/>
      <c r="XEQ165" s="12"/>
      <c r="XER165" s="12"/>
      <c r="XES165" s="12"/>
      <c r="XET165" s="12"/>
      <c r="XEU165" s="12"/>
      <c r="XEV165" s="12"/>
      <c r="XEW165" s="12"/>
      <c r="XEX165" s="12"/>
      <c r="XEY165" s="12"/>
      <c r="XEZ165" s="12"/>
      <c r="XFA165" s="12"/>
      <c r="XFB165" s="12"/>
      <c r="XFC165" s="12"/>
      <c r="XFD165" s="12"/>
    </row>
  </sheetData>
  <protectedRanges>
    <protectedRange sqref="A1 Q1" name="区域1"/>
  </protectedRanges>
  <mergeCells count="33">
    <mergeCell ref="Z3:Z6"/>
    <mergeCell ref="AA3:AA6"/>
    <mergeCell ref="U5:U6"/>
    <mergeCell ref="V5:V6"/>
    <mergeCell ref="W5:W6"/>
    <mergeCell ref="X5:X6"/>
    <mergeCell ref="Y5:Y6"/>
    <mergeCell ref="P5:P6"/>
    <mergeCell ref="Q5:Q6"/>
    <mergeCell ref="R5:R6"/>
    <mergeCell ref="S5:S6"/>
    <mergeCell ref="T5:T6"/>
    <mergeCell ref="K5:K6"/>
    <mergeCell ref="L5:L6"/>
    <mergeCell ref="M4:M6"/>
    <mergeCell ref="N5:N6"/>
    <mergeCell ref="O5:O6"/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4" firstPageNumber="15" orientation="landscape" useFirstPageNumber="1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BD148"/>
  <sheetViews>
    <sheetView workbookViewId="0">
      <pane xSplit="1" ySplit="4" topLeftCell="F5" activePane="bottomRight" state="frozen"/>
      <selection pane="topRight"/>
      <selection pane="bottomLeft"/>
      <selection pane="bottomRight" activeCell="G5" sqref="G5"/>
    </sheetView>
  </sheetViews>
  <sheetFormatPr defaultColWidth="10" defaultRowHeight="13.5"/>
  <cols>
    <col min="1" max="1" width="20.5" style="1" customWidth="1"/>
    <col min="2" max="56" width="14.375" style="1" customWidth="1"/>
    <col min="57" max="57" width="9.75" style="1" customWidth="1"/>
    <col min="58" max="16384" width="10" style="1"/>
  </cols>
  <sheetData>
    <row r="1" spans="1:56" ht="19.899999999999999" customHeight="1">
      <c r="A1" s="175" t="s">
        <v>258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6"/>
      <c r="AI1" s="6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</row>
    <row r="2" spans="1:56" ht="8.4499999999999993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6"/>
      <c r="AI2" s="6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</row>
    <row r="3" spans="1:56" ht="19.899999999999999" customHeight="1">
      <c r="A3" s="173" t="s">
        <v>259</v>
      </c>
      <c r="B3" s="173"/>
      <c r="C3" s="173"/>
      <c r="D3" s="173"/>
      <c r="E3" s="173"/>
      <c r="F3" s="173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190"/>
      <c r="BA3" s="190"/>
      <c r="BB3" s="190"/>
      <c r="BC3" s="190"/>
      <c r="BD3" s="190"/>
    </row>
    <row r="4" spans="1:56" ht="57" customHeight="1">
      <c r="A4" s="3" t="s">
        <v>6</v>
      </c>
      <c r="B4" s="3" t="s">
        <v>260</v>
      </c>
      <c r="C4" s="3" t="s">
        <v>261</v>
      </c>
      <c r="D4" s="3" t="s">
        <v>262</v>
      </c>
      <c r="E4" s="3" t="s">
        <v>263</v>
      </c>
      <c r="F4" s="3" t="s">
        <v>264</v>
      </c>
      <c r="G4" s="3" t="s">
        <v>265</v>
      </c>
      <c r="H4" s="3" t="s">
        <v>266</v>
      </c>
      <c r="I4" s="3" t="s">
        <v>267</v>
      </c>
      <c r="J4" s="3" t="s">
        <v>268</v>
      </c>
      <c r="K4" s="3" t="s">
        <v>269</v>
      </c>
      <c r="L4" s="3" t="s">
        <v>270</v>
      </c>
      <c r="M4" s="3" t="s">
        <v>271</v>
      </c>
      <c r="N4" s="3" t="s">
        <v>272</v>
      </c>
      <c r="O4" s="3" t="s">
        <v>273</v>
      </c>
      <c r="P4" s="3" t="s">
        <v>274</v>
      </c>
      <c r="Q4" s="3" t="s">
        <v>275</v>
      </c>
      <c r="R4" s="3" t="s">
        <v>276</v>
      </c>
      <c r="S4" s="3" t="s">
        <v>277</v>
      </c>
      <c r="T4" s="3" t="s">
        <v>278</v>
      </c>
      <c r="U4" s="3" t="s">
        <v>279</v>
      </c>
      <c r="V4" s="3" t="s">
        <v>280</v>
      </c>
      <c r="W4" s="3" t="s">
        <v>281</v>
      </c>
      <c r="X4" s="3" t="s">
        <v>282</v>
      </c>
      <c r="Y4" s="3" t="s">
        <v>283</v>
      </c>
      <c r="Z4" s="3" t="s">
        <v>284</v>
      </c>
      <c r="AA4" s="3" t="s">
        <v>285</v>
      </c>
      <c r="AB4" s="3" t="s">
        <v>286</v>
      </c>
      <c r="AC4" s="3" t="s">
        <v>287</v>
      </c>
      <c r="AD4" s="3" t="s">
        <v>288</v>
      </c>
      <c r="AE4" s="3" t="s">
        <v>289</v>
      </c>
      <c r="AF4" s="3" t="s">
        <v>290</v>
      </c>
      <c r="AG4" s="3" t="s">
        <v>291</v>
      </c>
      <c r="AH4" s="3" t="s">
        <v>292</v>
      </c>
      <c r="AI4" s="3" t="s">
        <v>293</v>
      </c>
      <c r="AJ4" s="3" t="s">
        <v>294</v>
      </c>
      <c r="AK4" s="3" t="s">
        <v>295</v>
      </c>
      <c r="AL4" s="3" t="s">
        <v>296</v>
      </c>
      <c r="AM4" s="3" t="s">
        <v>297</v>
      </c>
      <c r="AN4" s="3" t="s">
        <v>82</v>
      </c>
      <c r="AO4" s="3" t="s">
        <v>78</v>
      </c>
      <c r="AP4" s="3" t="s">
        <v>256</v>
      </c>
      <c r="AQ4" s="3" t="s">
        <v>298</v>
      </c>
      <c r="AR4" s="3" t="s">
        <v>299</v>
      </c>
      <c r="AS4" s="3" t="s">
        <v>40</v>
      </c>
      <c r="AT4" s="3" t="s">
        <v>300</v>
      </c>
      <c r="AU4" s="3" t="s">
        <v>301</v>
      </c>
      <c r="AV4" s="3" t="s">
        <v>302</v>
      </c>
      <c r="AW4" s="3" t="s">
        <v>301</v>
      </c>
      <c r="AX4" s="3" t="s">
        <v>303</v>
      </c>
      <c r="AY4" s="3" t="s">
        <v>301</v>
      </c>
      <c r="AZ4" s="3" t="s">
        <v>304</v>
      </c>
      <c r="BA4" s="3" t="s">
        <v>305</v>
      </c>
      <c r="BB4" s="3" t="s">
        <v>306</v>
      </c>
      <c r="BC4" s="3" t="s">
        <v>307</v>
      </c>
      <c r="BD4" s="3" t="s">
        <v>308</v>
      </c>
    </row>
    <row r="5" spans="1:56" ht="19.899999999999999" customHeight="1">
      <c r="A5" s="3" t="s">
        <v>16</v>
      </c>
      <c r="B5" s="4">
        <v>717805233.54999995</v>
      </c>
      <c r="C5" s="4">
        <v>337083775.12</v>
      </c>
      <c r="D5" s="4">
        <v>40157498.479999997</v>
      </c>
      <c r="E5" s="4">
        <v>261714861.94999999</v>
      </c>
      <c r="F5" s="4">
        <v>53305700.509999998</v>
      </c>
      <c r="G5" s="4">
        <v>7716718.2800000003</v>
      </c>
      <c r="H5" s="4">
        <v>166647556.53999999</v>
      </c>
      <c r="I5" s="4">
        <v>139132192.59</v>
      </c>
      <c r="J5" s="4">
        <v>34002965.920000002</v>
      </c>
      <c r="K5" s="4">
        <v>19904369.34</v>
      </c>
      <c r="L5" s="4">
        <v>7610994.6100000003</v>
      </c>
      <c r="M5" s="4">
        <v>887826.27</v>
      </c>
      <c r="N5" s="4">
        <v>13350956.49</v>
      </c>
      <c r="O5" s="4">
        <v>1523269.86</v>
      </c>
      <c r="P5" s="4">
        <v>10074607.91</v>
      </c>
      <c r="Q5" s="4">
        <v>8208226.0899999999</v>
      </c>
      <c r="R5" s="4">
        <v>75368913.170000002</v>
      </c>
      <c r="S5" s="4">
        <v>8622304.8800000008</v>
      </c>
      <c r="T5" s="4">
        <v>2592079.73</v>
      </c>
      <c r="U5" s="4">
        <v>4722065.4800000004</v>
      </c>
      <c r="V5" s="4">
        <v>22168265.010000002</v>
      </c>
      <c r="W5" s="4">
        <v>19903505.07</v>
      </c>
      <c r="X5" s="4">
        <v>220</v>
      </c>
      <c r="Y5" s="4">
        <v>2010633.97</v>
      </c>
      <c r="Z5" s="4">
        <v>254125.97</v>
      </c>
      <c r="AA5" s="4">
        <v>954758.66</v>
      </c>
      <c r="AB5" s="4">
        <v>12191279.67</v>
      </c>
      <c r="AC5" s="4">
        <v>715884.51</v>
      </c>
      <c r="AD5" s="4">
        <v>14366329.789999999</v>
      </c>
      <c r="AE5" s="4">
        <v>6825894.7300000004</v>
      </c>
      <c r="AF5" s="4">
        <v>2210050.71</v>
      </c>
      <c r="AG5" s="4">
        <v>350003085.19999999</v>
      </c>
      <c r="AH5" s="4">
        <v>14044859.09</v>
      </c>
      <c r="AI5" s="4">
        <v>1984073.35</v>
      </c>
      <c r="AJ5" s="4">
        <v>663278168.76999998</v>
      </c>
      <c r="AK5" s="4">
        <v>662134558.54999995</v>
      </c>
      <c r="AL5" s="4">
        <v>1089719.2</v>
      </c>
      <c r="AM5" s="4">
        <v>54527064.780000001</v>
      </c>
      <c r="AN5" s="4">
        <v>187589394.05000001</v>
      </c>
      <c r="AO5" s="4">
        <v>4312007</v>
      </c>
      <c r="AP5" s="4">
        <v>1556864</v>
      </c>
      <c r="AQ5" s="4">
        <v>96416</v>
      </c>
      <c r="AR5" s="4">
        <v>95802</v>
      </c>
      <c r="AS5" s="4">
        <v>5.0982234191352997</v>
      </c>
      <c r="AT5" s="4">
        <v>60.694442738613397</v>
      </c>
      <c r="AU5" s="4">
        <v>38.647329779381202</v>
      </c>
      <c r="AV5" s="4">
        <v>153.32347339533899</v>
      </c>
      <c r="AW5" s="4">
        <v>45.097046614100201</v>
      </c>
      <c r="AX5" s="4">
        <v>781.67732276728498</v>
      </c>
      <c r="AY5" s="4">
        <v>229.91481918184201</v>
      </c>
      <c r="AZ5" s="4">
        <v>1017540</v>
      </c>
      <c r="BA5" s="4">
        <v>491568</v>
      </c>
      <c r="BB5" s="4">
        <v>488420</v>
      </c>
      <c r="BC5" s="4">
        <v>48.309452208266997</v>
      </c>
      <c r="BD5" s="4">
        <v>60.234315157651601</v>
      </c>
    </row>
    <row r="6" spans="1:56" ht="19.899999999999999" customHeight="1">
      <c r="A6" s="5" t="s">
        <v>111</v>
      </c>
      <c r="B6" s="4">
        <v>3816716.48</v>
      </c>
      <c r="C6" s="4">
        <v>1468226.79</v>
      </c>
      <c r="D6" s="4">
        <v>76005.36</v>
      </c>
      <c r="E6" s="4">
        <v>1401052.27</v>
      </c>
      <c r="F6" s="4">
        <v>196487</v>
      </c>
      <c r="G6" s="4">
        <v>6133.5</v>
      </c>
      <c r="H6" s="4">
        <v>998232.39</v>
      </c>
      <c r="I6" s="4">
        <v>909379.46</v>
      </c>
      <c r="J6" s="4">
        <v>162573.20000000001</v>
      </c>
      <c r="K6" s="4">
        <v>87730.55</v>
      </c>
      <c r="L6" s="4">
        <v>1122.3800000000001</v>
      </c>
      <c r="M6" s="4">
        <v>3748.9</v>
      </c>
      <c r="N6" s="4">
        <v>177857</v>
      </c>
      <c r="O6" s="4">
        <v>0</v>
      </c>
      <c r="P6" s="4">
        <v>15484</v>
      </c>
      <c r="Q6" s="4">
        <v>3109.48</v>
      </c>
      <c r="R6" s="4">
        <v>67174.52</v>
      </c>
      <c r="S6" s="4">
        <v>9436</v>
      </c>
      <c r="T6" s="4">
        <v>3353</v>
      </c>
      <c r="U6" s="4">
        <v>1667</v>
      </c>
      <c r="V6" s="4">
        <v>26447.11</v>
      </c>
      <c r="W6" s="4">
        <v>25163.68</v>
      </c>
      <c r="X6" s="4">
        <v>0</v>
      </c>
      <c r="Y6" s="4">
        <v>1283.43</v>
      </c>
      <c r="Z6" s="4">
        <v>0</v>
      </c>
      <c r="AA6" s="4">
        <v>1184.01</v>
      </c>
      <c r="AB6" s="4">
        <v>10842</v>
      </c>
      <c r="AC6" s="4">
        <v>0</v>
      </c>
      <c r="AD6" s="4">
        <v>7225</v>
      </c>
      <c r="AE6" s="4">
        <v>6214</v>
      </c>
      <c r="AF6" s="4">
        <v>806.4</v>
      </c>
      <c r="AG6" s="4">
        <v>1470698.85</v>
      </c>
      <c r="AH6" s="4">
        <v>0</v>
      </c>
      <c r="AI6" s="4">
        <v>920.8</v>
      </c>
      <c r="AJ6" s="4">
        <v>4224755.1500000004</v>
      </c>
      <c r="AK6" s="4">
        <v>4224355.1500000004</v>
      </c>
      <c r="AL6" s="4">
        <v>400</v>
      </c>
      <c r="AM6" s="4">
        <v>-408038.67</v>
      </c>
      <c r="AN6" s="4">
        <v>1024679.5</v>
      </c>
      <c r="AO6" s="4">
        <v>11773</v>
      </c>
      <c r="AP6" s="4">
        <v>1532</v>
      </c>
      <c r="AQ6" s="4">
        <v>84</v>
      </c>
      <c r="AR6" s="4">
        <v>84</v>
      </c>
      <c r="AS6" s="4">
        <v>5.5714285714285703</v>
      </c>
      <c r="AT6" s="4">
        <v>119.005544041451</v>
      </c>
      <c r="AU6" s="4">
        <v>84.789976216767201</v>
      </c>
      <c r="AV6" s="4">
        <v>143.53529914529901</v>
      </c>
      <c r="AW6" s="4">
        <v>56.510918803418797</v>
      </c>
      <c r="AX6" s="4">
        <v>799.69666666666706</v>
      </c>
      <c r="AY6" s="4">
        <v>314.84654761904801</v>
      </c>
      <c r="AZ6" s="4">
        <v>3340</v>
      </c>
      <c r="BA6" s="4">
        <v>468</v>
      </c>
      <c r="BB6" s="4">
        <v>468</v>
      </c>
      <c r="BC6" s="4">
        <v>14.0119760479042</v>
      </c>
      <c r="BD6" s="4">
        <v>118.927331181517</v>
      </c>
    </row>
    <row r="7" spans="1:56" ht="19.899999999999999" customHeight="1">
      <c r="A7" s="5" t="s">
        <v>112</v>
      </c>
      <c r="B7" s="4">
        <v>11031264.890000001</v>
      </c>
      <c r="C7" s="4">
        <v>5169344.24</v>
      </c>
      <c r="D7" s="4">
        <v>1487</v>
      </c>
      <c r="E7" s="4">
        <v>4976612.92</v>
      </c>
      <c r="F7" s="4">
        <v>290725</v>
      </c>
      <c r="G7" s="4">
        <v>12921.5</v>
      </c>
      <c r="H7" s="4">
        <v>4337854.41</v>
      </c>
      <c r="I7" s="4">
        <v>3800123.64</v>
      </c>
      <c r="J7" s="4">
        <v>1913561.5</v>
      </c>
      <c r="K7" s="4">
        <v>520926.33</v>
      </c>
      <c r="L7" s="4">
        <v>16804.439999999999</v>
      </c>
      <c r="M7" s="4">
        <v>1221.1500000000001</v>
      </c>
      <c r="N7" s="4">
        <v>276490.08</v>
      </c>
      <c r="O7" s="4">
        <v>0</v>
      </c>
      <c r="P7" s="4">
        <v>52378.400000000001</v>
      </c>
      <c r="Q7" s="4">
        <v>5022.38</v>
      </c>
      <c r="R7" s="4">
        <v>192731.32</v>
      </c>
      <c r="S7" s="4">
        <v>15632</v>
      </c>
      <c r="T7" s="4">
        <v>6854</v>
      </c>
      <c r="U7" s="4">
        <v>1073</v>
      </c>
      <c r="V7" s="4">
        <v>35712.080000000002</v>
      </c>
      <c r="W7" s="4">
        <v>27586.75</v>
      </c>
      <c r="X7" s="4">
        <v>0</v>
      </c>
      <c r="Y7" s="4">
        <v>6789.19</v>
      </c>
      <c r="Z7" s="4">
        <v>1336.14</v>
      </c>
      <c r="AA7" s="4">
        <v>1075.3800000000001</v>
      </c>
      <c r="AB7" s="4">
        <v>111112.82</v>
      </c>
      <c r="AC7" s="4">
        <v>0</v>
      </c>
      <c r="AD7" s="4">
        <v>10479.040000000001</v>
      </c>
      <c r="AE7" s="4">
        <v>10793</v>
      </c>
      <c r="AF7" s="4">
        <v>0</v>
      </c>
      <c r="AG7" s="4">
        <v>2183683.12</v>
      </c>
      <c r="AH7" s="4">
        <v>0</v>
      </c>
      <c r="AI7" s="4">
        <v>11807</v>
      </c>
      <c r="AJ7" s="4">
        <v>7959847.4699999997</v>
      </c>
      <c r="AK7" s="4">
        <v>7911787.0499999998</v>
      </c>
      <c r="AL7" s="4">
        <v>0</v>
      </c>
      <c r="AM7" s="4">
        <v>3071417.42</v>
      </c>
      <c r="AN7" s="4">
        <v>4349443.49</v>
      </c>
      <c r="AO7" s="4">
        <v>26247</v>
      </c>
      <c r="AP7" s="4">
        <v>1487</v>
      </c>
      <c r="AQ7" s="4">
        <v>143</v>
      </c>
      <c r="AR7" s="4">
        <v>143</v>
      </c>
      <c r="AS7" s="4">
        <v>7.0629370629370598</v>
      </c>
      <c r="AT7" s="4">
        <v>189.60692345791901</v>
      </c>
      <c r="AU7" s="4">
        <v>165.27048462681401</v>
      </c>
      <c r="AV7" s="4">
        <v>190.82308910891101</v>
      </c>
      <c r="AW7" s="4">
        <v>35.358495049505002</v>
      </c>
      <c r="AX7" s="4">
        <v>1347.77146853147</v>
      </c>
      <c r="AY7" s="4">
        <v>249.734825174825</v>
      </c>
      <c r="AZ7" s="4">
        <v>3340</v>
      </c>
      <c r="BA7" s="4">
        <v>1010</v>
      </c>
      <c r="BB7" s="4">
        <v>1010</v>
      </c>
      <c r="BC7" s="4">
        <v>30.239520958083801</v>
      </c>
      <c r="BD7" s="4">
        <v>189.157081571227</v>
      </c>
    </row>
    <row r="8" spans="1:56" ht="19.899999999999999" customHeight="1">
      <c r="A8" s="5" t="s">
        <v>113</v>
      </c>
      <c r="B8" s="4">
        <v>12131976.27</v>
      </c>
      <c r="C8" s="4">
        <v>6605505.5999999996</v>
      </c>
      <c r="D8" s="4">
        <v>5303.14</v>
      </c>
      <c r="E8" s="4">
        <v>6320106.7699999996</v>
      </c>
      <c r="F8" s="4">
        <v>556444</v>
      </c>
      <c r="G8" s="4">
        <v>468418.64</v>
      </c>
      <c r="H8" s="4">
        <v>4185107.51</v>
      </c>
      <c r="I8" s="4">
        <v>3857583.32</v>
      </c>
      <c r="J8" s="4">
        <v>2124809.7000000002</v>
      </c>
      <c r="K8" s="4">
        <v>130296.94</v>
      </c>
      <c r="L8" s="4">
        <v>197227.25</v>
      </c>
      <c r="M8" s="4">
        <v>22031.24</v>
      </c>
      <c r="N8" s="4">
        <v>881108.52</v>
      </c>
      <c r="O8" s="4">
        <v>88459</v>
      </c>
      <c r="P8" s="4">
        <v>113045.67</v>
      </c>
      <c r="Q8" s="4">
        <v>5492.19</v>
      </c>
      <c r="R8" s="4">
        <v>285398.83</v>
      </c>
      <c r="S8" s="4">
        <v>21608</v>
      </c>
      <c r="T8" s="4">
        <v>9602.5</v>
      </c>
      <c r="U8" s="4">
        <v>62847.5</v>
      </c>
      <c r="V8" s="4">
        <v>70139.460000000006</v>
      </c>
      <c r="W8" s="4">
        <v>65815.95</v>
      </c>
      <c r="X8" s="4">
        <v>0</v>
      </c>
      <c r="Y8" s="4">
        <v>3008.97</v>
      </c>
      <c r="Z8" s="4">
        <v>1314.54</v>
      </c>
      <c r="AA8" s="4">
        <v>4810.92</v>
      </c>
      <c r="AB8" s="4">
        <v>60190</v>
      </c>
      <c r="AC8" s="4">
        <v>0</v>
      </c>
      <c r="AD8" s="4">
        <v>45433.7</v>
      </c>
      <c r="AE8" s="4">
        <v>10766.75</v>
      </c>
      <c r="AF8" s="4">
        <v>0</v>
      </c>
      <c r="AG8" s="4">
        <v>2638614</v>
      </c>
      <c r="AH8" s="4">
        <v>403350</v>
      </c>
      <c r="AI8" s="4">
        <v>9175.84</v>
      </c>
      <c r="AJ8" s="4">
        <v>10034341.25</v>
      </c>
      <c r="AK8" s="4">
        <v>10034041.25</v>
      </c>
      <c r="AL8" s="4">
        <v>300</v>
      </c>
      <c r="AM8" s="4">
        <v>2097635.02</v>
      </c>
      <c r="AN8" s="4">
        <v>4255246.97</v>
      </c>
      <c r="AO8" s="4">
        <v>31326</v>
      </c>
      <c r="AP8" s="4">
        <v>154</v>
      </c>
      <c r="AQ8" s="4">
        <v>161</v>
      </c>
      <c r="AR8" s="4">
        <v>161</v>
      </c>
      <c r="AS8" s="4">
        <v>8.5031055900621109</v>
      </c>
      <c r="AT8" s="4">
        <v>201.752753942412</v>
      </c>
      <c r="AU8" s="4">
        <v>133.598528698206</v>
      </c>
      <c r="AV8" s="4">
        <v>208.47248356464601</v>
      </c>
      <c r="AW8" s="4">
        <v>51.234083272461703</v>
      </c>
      <c r="AX8" s="4">
        <v>1772.66354037267</v>
      </c>
      <c r="AY8" s="4">
        <v>435.64881987577598</v>
      </c>
      <c r="AZ8" s="4">
        <v>5010</v>
      </c>
      <c r="BA8" s="4">
        <v>1369</v>
      </c>
      <c r="BB8" s="4">
        <v>1369</v>
      </c>
      <c r="BC8" s="4">
        <v>27.3253493013972</v>
      </c>
      <c r="BD8" s="4">
        <v>201.45983943050501</v>
      </c>
    </row>
    <row r="9" spans="1:56" ht="19.899999999999999" customHeight="1">
      <c r="A9" s="5" t="s">
        <v>114</v>
      </c>
      <c r="B9" s="4">
        <v>3804029.49</v>
      </c>
      <c r="C9" s="4">
        <v>1822320.29</v>
      </c>
      <c r="D9" s="4">
        <v>14113.86</v>
      </c>
      <c r="E9" s="4">
        <v>1776198.9</v>
      </c>
      <c r="F9" s="4">
        <v>383005</v>
      </c>
      <c r="G9" s="4">
        <v>7243.4</v>
      </c>
      <c r="H9" s="4">
        <v>1238778.6000000001</v>
      </c>
      <c r="I9" s="4">
        <v>1063118.29</v>
      </c>
      <c r="J9" s="4">
        <v>198846</v>
      </c>
      <c r="K9" s="4">
        <v>161188.76999999999</v>
      </c>
      <c r="L9" s="4">
        <v>14471.54</v>
      </c>
      <c r="M9" s="4">
        <v>14236.6</v>
      </c>
      <c r="N9" s="4">
        <v>79161.5</v>
      </c>
      <c r="O9" s="4">
        <v>11158</v>
      </c>
      <c r="P9" s="4">
        <v>33457.800000000003</v>
      </c>
      <c r="Q9" s="4">
        <v>9158</v>
      </c>
      <c r="R9" s="4">
        <v>46121.39</v>
      </c>
      <c r="S9" s="4">
        <v>6512</v>
      </c>
      <c r="T9" s="4">
        <v>3701</v>
      </c>
      <c r="U9" s="4">
        <v>883.5</v>
      </c>
      <c r="V9" s="4">
        <v>12934.99</v>
      </c>
      <c r="W9" s="4">
        <v>11767.66</v>
      </c>
      <c r="X9" s="4">
        <v>0</v>
      </c>
      <c r="Y9" s="4">
        <v>1167.33</v>
      </c>
      <c r="Z9" s="4">
        <v>0</v>
      </c>
      <c r="AA9" s="4">
        <v>1019.1</v>
      </c>
      <c r="AB9" s="4">
        <v>8081</v>
      </c>
      <c r="AC9" s="4">
        <v>0</v>
      </c>
      <c r="AD9" s="4">
        <v>9641.7999999999993</v>
      </c>
      <c r="AE9" s="4">
        <v>3348</v>
      </c>
      <c r="AF9" s="4">
        <v>0</v>
      </c>
      <c r="AG9" s="4">
        <v>1147754</v>
      </c>
      <c r="AH9" s="4">
        <v>275990</v>
      </c>
      <c r="AI9" s="4">
        <v>2217</v>
      </c>
      <c r="AJ9" s="4">
        <v>3699055.02</v>
      </c>
      <c r="AK9" s="4">
        <v>3699054.8</v>
      </c>
      <c r="AL9" s="4">
        <v>0.22</v>
      </c>
      <c r="AM9" s="4">
        <v>104974.47</v>
      </c>
      <c r="AN9" s="4">
        <v>1247519.26</v>
      </c>
      <c r="AO9" s="4">
        <v>25399</v>
      </c>
      <c r="AP9" s="4">
        <v>359</v>
      </c>
      <c r="AQ9" s="4">
        <v>60</v>
      </c>
      <c r="AR9" s="4">
        <v>60</v>
      </c>
      <c r="AS9" s="4">
        <v>6.7833333333333297</v>
      </c>
      <c r="AT9" s="4">
        <v>69.931843773376897</v>
      </c>
      <c r="AU9" s="4">
        <v>48.772731209890203</v>
      </c>
      <c r="AV9" s="4">
        <v>113.320368550369</v>
      </c>
      <c r="AW9" s="4">
        <v>31.781302211302201</v>
      </c>
      <c r="AX9" s="4">
        <v>768.68983333333301</v>
      </c>
      <c r="AY9" s="4">
        <v>215.58316666666701</v>
      </c>
      <c r="AZ9" s="4">
        <v>3006</v>
      </c>
      <c r="BA9" s="4">
        <v>407</v>
      </c>
      <c r="BB9" s="4">
        <v>407</v>
      </c>
      <c r="BC9" s="4">
        <v>13.539587491683299</v>
      </c>
      <c r="BD9" s="4">
        <v>69.844556872317796</v>
      </c>
    </row>
    <row r="10" spans="1:56" ht="19.899999999999999" customHeight="1">
      <c r="A10" s="5" t="s">
        <v>115</v>
      </c>
      <c r="B10" s="4">
        <v>6511499.6500000004</v>
      </c>
      <c r="C10" s="4">
        <v>2493010.0299999998</v>
      </c>
      <c r="D10" s="4">
        <v>6595.79</v>
      </c>
      <c r="E10" s="4">
        <v>2493010.0299999998</v>
      </c>
      <c r="F10" s="4">
        <v>104075</v>
      </c>
      <c r="G10" s="4">
        <v>215</v>
      </c>
      <c r="H10" s="4">
        <v>2212495.61</v>
      </c>
      <c r="I10" s="4">
        <v>2077443.69</v>
      </c>
      <c r="J10" s="4">
        <v>1233301.5</v>
      </c>
      <c r="K10" s="4">
        <v>135051.92000000001</v>
      </c>
      <c r="L10" s="4">
        <v>0</v>
      </c>
      <c r="M10" s="4">
        <v>463.98</v>
      </c>
      <c r="N10" s="4">
        <v>175711.44</v>
      </c>
      <c r="O10" s="4">
        <v>15</v>
      </c>
      <c r="P10" s="4">
        <v>29</v>
      </c>
      <c r="Q10" s="4">
        <v>5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971115</v>
      </c>
      <c r="AH10" s="4">
        <v>466550</v>
      </c>
      <c r="AI10" s="4">
        <v>6997.8</v>
      </c>
      <c r="AJ10" s="4">
        <v>6182662.4900000002</v>
      </c>
      <c r="AK10" s="4">
        <v>6182082.75</v>
      </c>
      <c r="AL10" s="4">
        <v>579.74</v>
      </c>
      <c r="AM10" s="4">
        <v>328837.15999999997</v>
      </c>
      <c r="AN10" s="4">
        <v>2213830.61</v>
      </c>
      <c r="AO10" s="4">
        <v>11409</v>
      </c>
      <c r="AP10" s="4">
        <v>64</v>
      </c>
      <c r="AQ10" s="4">
        <v>0</v>
      </c>
      <c r="AR10" s="4">
        <v>0</v>
      </c>
      <c r="AS10" s="4">
        <v>0</v>
      </c>
      <c r="AT10" s="4">
        <v>218.51258041896699</v>
      </c>
      <c r="AU10" s="4">
        <v>193.92546323078301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217.89922254360599</v>
      </c>
    </row>
    <row r="11" spans="1:56" ht="19.899999999999999" customHeight="1">
      <c r="A11" s="5" t="s">
        <v>116</v>
      </c>
      <c r="B11" s="4">
        <v>11412423.59</v>
      </c>
      <c r="C11" s="4">
        <v>4487509.7699999996</v>
      </c>
      <c r="D11" s="4">
        <v>0</v>
      </c>
      <c r="E11" s="4">
        <v>4173983.65</v>
      </c>
      <c r="F11" s="4">
        <v>353409</v>
      </c>
      <c r="G11" s="4">
        <v>3254.2</v>
      </c>
      <c r="H11" s="4">
        <v>3620005.43</v>
      </c>
      <c r="I11" s="4">
        <v>3388669.16</v>
      </c>
      <c r="J11" s="4">
        <v>1553163.9</v>
      </c>
      <c r="K11" s="4">
        <v>217837.91</v>
      </c>
      <c r="L11" s="4">
        <v>13498.36</v>
      </c>
      <c r="M11" s="4">
        <v>8171.01</v>
      </c>
      <c r="N11" s="4">
        <v>142365.70000000001</v>
      </c>
      <c r="O11" s="4">
        <v>4244</v>
      </c>
      <c r="P11" s="4">
        <v>29432.5</v>
      </c>
      <c r="Q11" s="4">
        <v>13101.81</v>
      </c>
      <c r="R11" s="4">
        <v>313526.12</v>
      </c>
      <c r="S11" s="4">
        <v>37920</v>
      </c>
      <c r="T11" s="4">
        <v>16532</v>
      </c>
      <c r="U11" s="4">
        <v>22173.5</v>
      </c>
      <c r="V11" s="4">
        <v>50735.76</v>
      </c>
      <c r="W11" s="4">
        <v>39704.47</v>
      </c>
      <c r="X11" s="4">
        <v>0</v>
      </c>
      <c r="Y11" s="4">
        <v>10282.709999999999</v>
      </c>
      <c r="Z11" s="4">
        <v>748.58</v>
      </c>
      <c r="AA11" s="4">
        <v>9444.14</v>
      </c>
      <c r="AB11" s="4">
        <v>107595.9</v>
      </c>
      <c r="AC11" s="4">
        <v>0</v>
      </c>
      <c r="AD11" s="4">
        <v>40821</v>
      </c>
      <c r="AE11" s="4">
        <v>24648</v>
      </c>
      <c r="AF11" s="4">
        <v>3655.82</v>
      </c>
      <c r="AG11" s="4">
        <v>6846225</v>
      </c>
      <c r="AH11" s="4">
        <v>0</v>
      </c>
      <c r="AI11" s="4">
        <v>68925</v>
      </c>
      <c r="AJ11" s="4">
        <v>9137216.5600000005</v>
      </c>
      <c r="AK11" s="4">
        <v>9137216.5600000005</v>
      </c>
      <c r="AL11" s="4">
        <v>0</v>
      </c>
      <c r="AM11" s="4">
        <v>2275207.0299999998</v>
      </c>
      <c r="AN11" s="4">
        <v>3188288.04</v>
      </c>
      <c r="AO11" s="4">
        <v>21606</v>
      </c>
      <c r="AP11" s="4">
        <v>0</v>
      </c>
      <c r="AQ11" s="4">
        <v>219</v>
      </c>
      <c r="AR11" s="4">
        <v>215</v>
      </c>
      <c r="AS11" s="4">
        <v>8.8930232558139508</v>
      </c>
      <c r="AT11" s="4">
        <v>193.18632092937099</v>
      </c>
      <c r="AU11" s="4">
        <v>167.54630334166399</v>
      </c>
      <c r="AV11" s="4">
        <v>164.84023133543599</v>
      </c>
      <c r="AW11" s="4">
        <v>26.674952681388</v>
      </c>
      <c r="AX11" s="4">
        <v>1465.9280107597899</v>
      </c>
      <c r="AY11" s="4">
        <v>237.22097454332001</v>
      </c>
      <c r="AZ11" s="4">
        <v>2680</v>
      </c>
      <c r="BA11" s="4">
        <v>1902</v>
      </c>
      <c r="BB11" s="4">
        <v>1912</v>
      </c>
      <c r="BC11" s="4">
        <v>70.970149253731293</v>
      </c>
      <c r="BD11" s="4">
        <v>189.99623484217301</v>
      </c>
    </row>
    <row r="12" spans="1:56" ht="19.899999999999999" customHeight="1">
      <c r="A12" s="5" t="s">
        <v>117</v>
      </c>
      <c r="B12" s="4">
        <v>3365802.49</v>
      </c>
      <c r="C12" s="4">
        <v>1993551.88</v>
      </c>
      <c r="D12" s="4">
        <v>0</v>
      </c>
      <c r="E12" s="4">
        <v>1992732.84</v>
      </c>
      <c r="F12" s="4">
        <v>228461.1</v>
      </c>
      <c r="G12" s="4">
        <v>18484.5</v>
      </c>
      <c r="H12" s="4">
        <v>1686956.28</v>
      </c>
      <c r="I12" s="4">
        <v>1390745.23</v>
      </c>
      <c r="J12" s="4">
        <v>512513.8</v>
      </c>
      <c r="K12" s="4">
        <v>93990.28</v>
      </c>
      <c r="L12" s="4">
        <v>202220.77</v>
      </c>
      <c r="M12" s="4">
        <v>956.46</v>
      </c>
      <c r="N12" s="4">
        <v>5153.5</v>
      </c>
      <c r="O12" s="4">
        <v>60</v>
      </c>
      <c r="P12" s="4">
        <v>32339.7</v>
      </c>
      <c r="Q12" s="4">
        <v>20321.3</v>
      </c>
      <c r="R12" s="4">
        <v>819.04</v>
      </c>
      <c r="S12" s="4">
        <v>130</v>
      </c>
      <c r="T12" s="4">
        <v>12</v>
      </c>
      <c r="U12" s="4">
        <v>88.5</v>
      </c>
      <c r="V12" s="4">
        <v>233.54</v>
      </c>
      <c r="W12" s="4">
        <v>233.54</v>
      </c>
      <c r="X12" s="4">
        <v>0</v>
      </c>
      <c r="Y12" s="4">
        <v>0</v>
      </c>
      <c r="Z12" s="4">
        <v>0</v>
      </c>
      <c r="AA12" s="4">
        <v>0</v>
      </c>
      <c r="AB12" s="4">
        <v>148</v>
      </c>
      <c r="AC12" s="4">
        <v>0</v>
      </c>
      <c r="AD12" s="4">
        <v>153</v>
      </c>
      <c r="AE12" s="4">
        <v>54</v>
      </c>
      <c r="AF12" s="4">
        <v>0</v>
      </c>
      <c r="AG12" s="4">
        <v>1303000</v>
      </c>
      <c r="AH12" s="4">
        <v>0</v>
      </c>
      <c r="AI12" s="4">
        <v>67275</v>
      </c>
      <c r="AJ12" s="4">
        <v>4192877.29</v>
      </c>
      <c r="AK12" s="4">
        <v>4192254.49</v>
      </c>
      <c r="AL12" s="4">
        <v>622.79999999999995</v>
      </c>
      <c r="AM12" s="4">
        <v>-827074.8</v>
      </c>
      <c r="AN12" s="4">
        <v>1696177.07</v>
      </c>
      <c r="AO12" s="4">
        <v>16187</v>
      </c>
      <c r="AP12" s="4">
        <v>0</v>
      </c>
      <c r="AQ12" s="4">
        <v>2</v>
      </c>
      <c r="AR12" s="4">
        <v>2</v>
      </c>
      <c r="AS12" s="4">
        <v>3.5</v>
      </c>
      <c r="AT12" s="4">
        <v>123.106989559523</v>
      </c>
      <c r="AU12" s="4">
        <v>104.21673441650699</v>
      </c>
      <c r="AV12" s="4">
        <v>117.00571428571401</v>
      </c>
      <c r="AW12" s="4">
        <v>33.362857142857102</v>
      </c>
      <c r="AX12" s="4">
        <v>409.52</v>
      </c>
      <c r="AY12" s="4">
        <v>116.77</v>
      </c>
      <c r="AZ12" s="4">
        <v>3350</v>
      </c>
      <c r="BA12" s="4">
        <v>7</v>
      </c>
      <c r="BB12" s="4">
        <v>7</v>
      </c>
      <c r="BC12" s="4">
        <v>0.20895522388059701</v>
      </c>
      <c r="BD12" s="4">
        <v>118.950876629394</v>
      </c>
    </row>
    <row r="13" spans="1:56" ht="19.899999999999999" customHeight="1">
      <c r="A13" s="5" t="s">
        <v>118</v>
      </c>
      <c r="B13" s="4">
        <v>2987562.42</v>
      </c>
      <c r="C13" s="4">
        <v>1319912.6599999999</v>
      </c>
      <c r="D13" s="4">
        <v>0</v>
      </c>
      <c r="E13" s="4">
        <v>1018261.42</v>
      </c>
      <c r="F13" s="4">
        <v>199640</v>
      </c>
      <c r="G13" s="4">
        <v>5854</v>
      </c>
      <c r="H13" s="4">
        <v>747123.34</v>
      </c>
      <c r="I13" s="4">
        <v>647230.29</v>
      </c>
      <c r="J13" s="4">
        <v>47464</v>
      </c>
      <c r="K13" s="4">
        <v>70424.75</v>
      </c>
      <c r="L13" s="4">
        <v>29468.3</v>
      </c>
      <c r="M13" s="4">
        <v>6770.9</v>
      </c>
      <c r="N13" s="4">
        <v>18169.5</v>
      </c>
      <c r="O13" s="4">
        <v>24</v>
      </c>
      <c r="P13" s="4">
        <v>15087</v>
      </c>
      <c r="Q13" s="4">
        <v>25592.68</v>
      </c>
      <c r="R13" s="4">
        <v>301651.24</v>
      </c>
      <c r="S13" s="4">
        <v>33888</v>
      </c>
      <c r="T13" s="4">
        <v>14833</v>
      </c>
      <c r="U13" s="4">
        <v>24263</v>
      </c>
      <c r="V13" s="4">
        <v>53016.11</v>
      </c>
      <c r="W13" s="4">
        <v>41663.480000000003</v>
      </c>
      <c r="X13" s="4">
        <v>0</v>
      </c>
      <c r="Y13" s="4">
        <v>7482.4</v>
      </c>
      <c r="Z13" s="4">
        <v>3870.23</v>
      </c>
      <c r="AA13" s="4">
        <v>3243.74</v>
      </c>
      <c r="AB13" s="4">
        <v>105248.6</v>
      </c>
      <c r="AC13" s="4">
        <v>0</v>
      </c>
      <c r="AD13" s="4">
        <v>29890.799999999999</v>
      </c>
      <c r="AE13" s="4">
        <v>35479</v>
      </c>
      <c r="AF13" s="4">
        <v>1788.99</v>
      </c>
      <c r="AG13" s="4">
        <v>1299092</v>
      </c>
      <c r="AH13" s="4">
        <v>351300</v>
      </c>
      <c r="AI13" s="4">
        <v>13755</v>
      </c>
      <c r="AJ13" s="4">
        <v>2946831.51</v>
      </c>
      <c r="AK13" s="4">
        <v>2946331.51</v>
      </c>
      <c r="AL13" s="4">
        <v>500</v>
      </c>
      <c r="AM13" s="4">
        <v>40730.910000000003</v>
      </c>
      <c r="AN13" s="4">
        <v>793359.85</v>
      </c>
      <c r="AO13" s="4">
        <v>14279</v>
      </c>
      <c r="AP13" s="4">
        <v>0</v>
      </c>
      <c r="AQ13" s="4">
        <v>422</v>
      </c>
      <c r="AR13" s="4">
        <v>422</v>
      </c>
      <c r="AS13" s="4">
        <v>5.0592417061611403</v>
      </c>
      <c r="AT13" s="4">
        <v>71.311815953498098</v>
      </c>
      <c r="AU13" s="4">
        <v>52.323225716086597</v>
      </c>
      <c r="AV13" s="4">
        <v>141.288637002342</v>
      </c>
      <c r="AW13" s="4">
        <v>24.831901639344299</v>
      </c>
      <c r="AX13" s="4">
        <v>714.81336492891</v>
      </c>
      <c r="AY13" s="4">
        <v>125.630592417062</v>
      </c>
      <c r="AZ13" s="4">
        <v>6700</v>
      </c>
      <c r="BA13" s="4">
        <v>2135</v>
      </c>
      <c r="BB13" s="4">
        <v>2135</v>
      </c>
      <c r="BC13" s="4">
        <v>31.865671641791</v>
      </c>
      <c r="BD13" s="4">
        <v>70.348513201204597</v>
      </c>
    </row>
    <row r="14" spans="1:56" ht="19.899999999999999" customHeight="1">
      <c r="A14" s="5" t="s">
        <v>119</v>
      </c>
      <c r="B14" s="4">
        <v>4568465.76</v>
      </c>
      <c r="C14" s="4">
        <v>1759395.96</v>
      </c>
      <c r="D14" s="4">
        <v>131332.48000000001</v>
      </c>
      <c r="E14" s="4">
        <v>1592176.68</v>
      </c>
      <c r="F14" s="4">
        <v>367955</v>
      </c>
      <c r="G14" s="4">
        <v>2295</v>
      </c>
      <c r="H14" s="4">
        <v>1139513.42</v>
      </c>
      <c r="I14" s="4">
        <v>979663.52</v>
      </c>
      <c r="J14" s="4">
        <v>120553</v>
      </c>
      <c r="K14" s="4">
        <v>159849.9</v>
      </c>
      <c r="L14" s="4">
        <v>0</v>
      </c>
      <c r="M14" s="4">
        <v>2249.86</v>
      </c>
      <c r="N14" s="4">
        <v>34776.699999999997</v>
      </c>
      <c r="O14" s="4">
        <v>2712</v>
      </c>
      <c r="P14" s="4">
        <v>42649.2</v>
      </c>
      <c r="Q14" s="4">
        <v>25.5</v>
      </c>
      <c r="R14" s="4">
        <v>167219.28</v>
      </c>
      <c r="S14" s="4">
        <v>17808</v>
      </c>
      <c r="T14" s="4">
        <v>10070</v>
      </c>
      <c r="U14" s="4">
        <v>237</v>
      </c>
      <c r="V14" s="4">
        <v>30241.03</v>
      </c>
      <c r="W14" s="4">
        <v>28112.18</v>
      </c>
      <c r="X14" s="4">
        <v>0</v>
      </c>
      <c r="Y14" s="4">
        <v>2128.85</v>
      </c>
      <c r="Z14" s="4">
        <v>0</v>
      </c>
      <c r="AA14" s="4">
        <v>2023.05</v>
      </c>
      <c r="AB14" s="4">
        <v>78906.5</v>
      </c>
      <c r="AC14" s="4">
        <v>80</v>
      </c>
      <c r="AD14" s="4">
        <v>13384.7</v>
      </c>
      <c r="AE14" s="4">
        <v>14469</v>
      </c>
      <c r="AF14" s="4">
        <v>0</v>
      </c>
      <c r="AG14" s="4">
        <v>2799051.6</v>
      </c>
      <c r="AH14" s="4">
        <v>0</v>
      </c>
      <c r="AI14" s="4">
        <v>7055</v>
      </c>
      <c r="AJ14" s="4">
        <v>3938103.27</v>
      </c>
      <c r="AK14" s="4">
        <v>3938103.27</v>
      </c>
      <c r="AL14" s="4">
        <v>0</v>
      </c>
      <c r="AM14" s="4">
        <v>630362.49</v>
      </c>
      <c r="AN14" s="4">
        <v>1150996.45</v>
      </c>
      <c r="AO14" s="4">
        <v>24628</v>
      </c>
      <c r="AP14" s="4">
        <v>4579</v>
      </c>
      <c r="AQ14" s="4">
        <v>231</v>
      </c>
      <c r="AR14" s="4">
        <v>231</v>
      </c>
      <c r="AS14" s="4">
        <v>4.8181818181818201</v>
      </c>
      <c r="AT14" s="4">
        <v>64.649044989442899</v>
      </c>
      <c r="AU14" s="4">
        <v>46.269019814844903</v>
      </c>
      <c r="AV14" s="4">
        <v>150.24194070080901</v>
      </c>
      <c r="AW14" s="4">
        <v>27.170736747529201</v>
      </c>
      <c r="AX14" s="4">
        <v>723.89298701298696</v>
      </c>
      <c r="AY14" s="4">
        <v>130.91354978355</v>
      </c>
      <c r="AZ14" s="4">
        <v>3340</v>
      </c>
      <c r="BA14" s="4">
        <v>1113</v>
      </c>
      <c r="BB14" s="4">
        <v>1113</v>
      </c>
      <c r="BC14" s="4">
        <v>33.323353293413199</v>
      </c>
      <c r="BD14" s="4">
        <v>64.362582426506407</v>
      </c>
    </row>
    <row r="15" spans="1:56" ht="19.899999999999999" customHeight="1">
      <c r="A15" s="5" t="s">
        <v>120</v>
      </c>
      <c r="B15" s="4">
        <v>2733431.42</v>
      </c>
      <c r="C15" s="4">
        <v>1505819</v>
      </c>
      <c r="D15" s="4">
        <v>426374.78</v>
      </c>
      <c r="E15" s="4">
        <v>1406688.44</v>
      </c>
      <c r="F15" s="4">
        <v>287077</v>
      </c>
      <c r="G15" s="4">
        <v>510</v>
      </c>
      <c r="H15" s="4">
        <v>1069242.1100000001</v>
      </c>
      <c r="I15" s="4">
        <v>960418.74</v>
      </c>
      <c r="J15" s="4">
        <v>65826.100000000006</v>
      </c>
      <c r="K15" s="4">
        <v>95998.64</v>
      </c>
      <c r="L15" s="4">
        <v>12824.73</v>
      </c>
      <c r="M15" s="4">
        <v>336.63</v>
      </c>
      <c r="N15" s="4">
        <v>22856.2</v>
      </c>
      <c r="O15" s="4">
        <v>852</v>
      </c>
      <c r="P15" s="4">
        <v>15676.5</v>
      </c>
      <c r="Q15" s="4">
        <v>10138</v>
      </c>
      <c r="R15" s="4">
        <v>99130.559999999998</v>
      </c>
      <c r="S15" s="4">
        <v>12928</v>
      </c>
      <c r="T15" s="4">
        <v>5802</v>
      </c>
      <c r="U15" s="4">
        <v>520</v>
      </c>
      <c r="V15" s="4">
        <v>47882.28</v>
      </c>
      <c r="W15" s="4">
        <v>41130.57</v>
      </c>
      <c r="X15" s="4">
        <v>0</v>
      </c>
      <c r="Y15" s="4">
        <v>6508.95</v>
      </c>
      <c r="Z15" s="4">
        <v>242.76</v>
      </c>
      <c r="AA15" s="4">
        <v>58.28</v>
      </c>
      <c r="AB15" s="4">
        <v>16007</v>
      </c>
      <c r="AC15" s="4">
        <v>0</v>
      </c>
      <c r="AD15" s="4">
        <v>5156</v>
      </c>
      <c r="AE15" s="4">
        <v>10679</v>
      </c>
      <c r="AF15" s="4">
        <v>98</v>
      </c>
      <c r="AG15" s="4">
        <v>1214644</v>
      </c>
      <c r="AH15" s="4">
        <v>0</v>
      </c>
      <c r="AI15" s="4">
        <v>12268.65</v>
      </c>
      <c r="AJ15" s="4">
        <v>3331089.78</v>
      </c>
      <c r="AK15" s="4">
        <v>3331089.78</v>
      </c>
      <c r="AL15" s="4">
        <v>0</v>
      </c>
      <c r="AM15" s="4">
        <v>-597658.36</v>
      </c>
      <c r="AN15" s="4">
        <v>1132237.97</v>
      </c>
      <c r="AO15" s="4">
        <v>22753</v>
      </c>
      <c r="AP15" s="4">
        <v>12586</v>
      </c>
      <c r="AQ15" s="4">
        <v>149</v>
      </c>
      <c r="AR15" s="4">
        <v>146</v>
      </c>
      <c r="AS15" s="4">
        <v>5.5342465753424701</v>
      </c>
      <c r="AT15" s="4">
        <v>61.824306245330298</v>
      </c>
      <c r="AU15" s="4">
        <v>46.993456247527803</v>
      </c>
      <c r="AV15" s="4">
        <v>122.686336633663</v>
      </c>
      <c r="AW15" s="4">
        <v>59.260247524752501</v>
      </c>
      <c r="AX15" s="4">
        <v>678.97643835616395</v>
      </c>
      <c r="AY15" s="4">
        <v>327.960821917808</v>
      </c>
      <c r="AZ15" s="4">
        <v>6660</v>
      </c>
      <c r="BA15" s="4">
        <v>808</v>
      </c>
      <c r="BB15" s="4">
        <v>808</v>
      </c>
      <c r="BC15" s="4">
        <v>12.132132132132099</v>
      </c>
      <c r="BD15" s="4">
        <v>61.285096031292603</v>
      </c>
    </row>
    <row r="16" spans="1:56" ht="19.899999999999999" customHeight="1">
      <c r="A16" s="5" t="s">
        <v>121</v>
      </c>
      <c r="B16" s="4">
        <v>3440749.15</v>
      </c>
      <c r="C16" s="4">
        <v>1215609.82</v>
      </c>
      <c r="D16" s="4">
        <v>282595.76</v>
      </c>
      <c r="E16" s="4">
        <v>1119960.49</v>
      </c>
      <c r="F16" s="4">
        <v>270830</v>
      </c>
      <c r="G16" s="4">
        <v>0</v>
      </c>
      <c r="H16" s="4">
        <v>834376.14</v>
      </c>
      <c r="I16" s="4">
        <v>748716.6</v>
      </c>
      <c r="J16" s="4">
        <v>45681.4</v>
      </c>
      <c r="K16" s="4">
        <v>85062.6</v>
      </c>
      <c r="L16" s="4">
        <v>596.94000000000005</v>
      </c>
      <c r="M16" s="4">
        <v>2092.5500000000002</v>
      </c>
      <c r="N16" s="4">
        <v>7860</v>
      </c>
      <c r="O16" s="4">
        <v>1775</v>
      </c>
      <c r="P16" s="4">
        <v>2107.5</v>
      </c>
      <c r="Q16" s="4">
        <v>919.3</v>
      </c>
      <c r="R16" s="4">
        <v>95649.33</v>
      </c>
      <c r="S16" s="4">
        <v>14384</v>
      </c>
      <c r="T16" s="4">
        <v>6279</v>
      </c>
      <c r="U16" s="4">
        <v>0</v>
      </c>
      <c r="V16" s="4">
        <v>48448.83</v>
      </c>
      <c r="W16" s="4">
        <v>40697.26</v>
      </c>
      <c r="X16" s="4">
        <v>0</v>
      </c>
      <c r="Y16" s="4">
        <v>7751.57</v>
      </c>
      <c r="Z16" s="4">
        <v>0</v>
      </c>
      <c r="AA16" s="4">
        <v>161.5</v>
      </c>
      <c r="AB16" s="4">
        <v>11866.5</v>
      </c>
      <c r="AC16" s="4">
        <v>0</v>
      </c>
      <c r="AD16" s="4">
        <v>2803.5</v>
      </c>
      <c r="AE16" s="4">
        <v>11687</v>
      </c>
      <c r="AF16" s="4">
        <v>19</v>
      </c>
      <c r="AG16" s="4">
        <v>2208320.2000000002</v>
      </c>
      <c r="AH16" s="4">
        <v>0</v>
      </c>
      <c r="AI16" s="4">
        <v>14275</v>
      </c>
      <c r="AJ16" s="4">
        <v>2816396.5</v>
      </c>
      <c r="AK16" s="4">
        <v>2816396.5</v>
      </c>
      <c r="AL16" s="4">
        <v>0</v>
      </c>
      <c r="AM16" s="4">
        <v>624352.65</v>
      </c>
      <c r="AN16" s="4">
        <v>875870.66</v>
      </c>
      <c r="AO16" s="4">
        <v>22199</v>
      </c>
      <c r="AP16" s="4">
        <v>8113</v>
      </c>
      <c r="AQ16" s="4">
        <v>160</v>
      </c>
      <c r="AR16" s="4">
        <v>162</v>
      </c>
      <c r="AS16" s="4">
        <v>5.5493827160493803</v>
      </c>
      <c r="AT16" s="4">
        <v>50.450943285733601</v>
      </c>
      <c r="AU16" s="4">
        <v>37.586203883057799</v>
      </c>
      <c r="AV16" s="4">
        <v>106.395250278087</v>
      </c>
      <c r="AW16" s="4">
        <v>53.891913236929902</v>
      </c>
      <c r="AX16" s="4">
        <v>590.42796296296297</v>
      </c>
      <c r="AY16" s="4">
        <v>299.06685185185199</v>
      </c>
      <c r="AZ16" s="4">
        <v>3340</v>
      </c>
      <c r="BA16" s="4">
        <v>899</v>
      </c>
      <c r="BB16" s="4">
        <v>899</v>
      </c>
      <c r="BC16" s="4">
        <v>26.916167664670699</v>
      </c>
      <c r="BD16" s="4">
        <v>49.807896301635203</v>
      </c>
    </row>
    <row r="17" spans="1:56" ht="19.899999999999999" customHeight="1">
      <c r="A17" s="5" t="s">
        <v>122</v>
      </c>
      <c r="B17" s="4">
        <v>4030271.93</v>
      </c>
      <c r="C17" s="4">
        <v>1569862.08</v>
      </c>
      <c r="D17" s="4">
        <v>574821.91</v>
      </c>
      <c r="E17" s="4">
        <v>1536767.65</v>
      </c>
      <c r="F17" s="4">
        <v>390946</v>
      </c>
      <c r="G17" s="4">
        <v>925</v>
      </c>
      <c r="H17" s="4">
        <v>1114699.8500000001</v>
      </c>
      <c r="I17" s="4">
        <v>1010362.1</v>
      </c>
      <c r="J17" s="4">
        <v>40691.01</v>
      </c>
      <c r="K17" s="4">
        <v>101800.75</v>
      </c>
      <c r="L17" s="4">
        <v>2537</v>
      </c>
      <c r="M17" s="4">
        <v>4097.6000000000004</v>
      </c>
      <c r="N17" s="4">
        <v>13571</v>
      </c>
      <c r="O17" s="4">
        <v>15</v>
      </c>
      <c r="P17" s="4">
        <v>5550.2</v>
      </c>
      <c r="Q17" s="4">
        <v>6963</v>
      </c>
      <c r="R17" s="4">
        <v>33094.43</v>
      </c>
      <c r="S17" s="4">
        <v>6968</v>
      </c>
      <c r="T17" s="4">
        <v>2651</v>
      </c>
      <c r="U17" s="4">
        <v>961.5</v>
      </c>
      <c r="V17" s="4">
        <v>5555.63</v>
      </c>
      <c r="W17" s="4">
        <v>4492.3</v>
      </c>
      <c r="X17" s="4">
        <v>0</v>
      </c>
      <c r="Y17" s="4">
        <v>1063.33</v>
      </c>
      <c r="Z17" s="4">
        <v>0</v>
      </c>
      <c r="AA17" s="4">
        <v>333.2</v>
      </c>
      <c r="AB17" s="4">
        <v>7249</v>
      </c>
      <c r="AC17" s="4">
        <v>653</v>
      </c>
      <c r="AD17" s="4">
        <v>4037.1</v>
      </c>
      <c r="AE17" s="4">
        <v>4686</v>
      </c>
      <c r="AF17" s="4">
        <v>0</v>
      </c>
      <c r="AG17" s="4">
        <v>2410020.6</v>
      </c>
      <c r="AH17" s="4">
        <v>0</v>
      </c>
      <c r="AI17" s="4">
        <v>46106.2</v>
      </c>
      <c r="AJ17" s="4">
        <v>3303339.35</v>
      </c>
      <c r="AK17" s="4">
        <v>3303339.35</v>
      </c>
      <c r="AL17" s="4">
        <v>0</v>
      </c>
      <c r="AM17" s="4">
        <v>726932.58</v>
      </c>
      <c r="AN17" s="4">
        <v>1120646.3999999999</v>
      </c>
      <c r="AO17" s="4">
        <v>33095</v>
      </c>
      <c r="AP17" s="4">
        <v>17397</v>
      </c>
      <c r="AQ17" s="4">
        <v>58</v>
      </c>
      <c r="AR17" s="4">
        <v>58</v>
      </c>
      <c r="AS17" s="4">
        <v>6.0344827586206904</v>
      </c>
      <c r="AT17" s="4">
        <v>46.435040036259302</v>
      </c>
      <c r="AU17" s="4">
        <v>33.681820516694401</v>
      </c>
      <c r="AV17" s="4">
        <v>94.555514285714295</v>
      </c>
      <c r="AW17" s="4">
        <v>15.8732285714286</v>
      </c>
      <c r="AX17" s="4">
        <v>570.59362068965504</v>
      </c>
      <c r="AY17" s="4">
        <v>95.786724137931003</v>
      </c>
      <c r="AZ17" s="4">
        <v>3340</v>
      </c>
      <c r="BA17" s="4">
        <v>350</v>
      </c>
      <c r="BB17" s="4">
        <v>350</v>
      </c>
      <c r="BC17" s="4">
        <v>10.4790419161677</v>
      </c>
      <c r="BD17" s="4">
        <v>45.041893035201703</v>
      </c>
    </row>
    <row r="18" spans="1:56" ht="19.899999999999999" customHeight="1">
      <c r="A18" s="5" t="s">
        <v>123</v>
      </c>
      <c r="B18" s="4">
        <v>8369771.0499999998</v>
      </c>
      <c r="C18" s="4">
        <v>4309447.7699999996</v>
      </c>
      <c r="D18" s="4">
        <v>288482.94</v>
      </c>
      <c r="E18" s="4">
        <v>1860872.72</v>
      </c>
      <c r="F18" s="4">
        <v>599727.30000000005</v>
      </c>
      <c r="G18" s="4">
        <v>78204</v>
      </c>
      <c r="H18" s="4">
        <v>929328.12</v>
      </c>
      <c r="I18" s="4">
        <v>929328.12</v>
      </c>
      <c r="J18" s="4">
        <v>90663.8</v>
      </c>
      <c r="K18" s="4">
        <v>0</v>
      </c>
      <c r="L18" s="4">
        <v>0</v>
      </c>
      <c r="M18" s="4">
        <v>13776.68</v>
      </c>
      <c r="N18" s="4">
        <v>57716.639999999999</v>
      </c>
      <c r="O18" s="4">
        <v>48537.7</v>
      </c>
      <c r="P18" s="4">
        <v>80254.100000000006</v>
      </c>
      <c r="Q18" s="4">
        <v>53328.18</v>
      </c>
      <c r="R18" s="4">
        <v>2448575.0499999998</v>
      </c>
      <c r="S18" s="4">
        <v>293740</v>
      </c>
      <c r="T18" s="4">
        <v>33515</v>
      </c>
      <c r="U18" s="4">
        <v>444513.5</v>
      </c>
      <c r="V18" s="4">
        <v>415943.42</v>
      </c>
      <c r="W18" s="4">
        <v>415943.42</v>
      </c>
      <c r="X18" s="4">
        <v>0</v>
      </c>
      <c r="Y18" s="4">
        <v>0</v>
      </c>
      <c r="Z18" s="4">
        <v>0</v>
      </c>
      <c r="AA18" s="4">
        <v>40923.5</v>
      </c>
      <c r="AB18" s="4">
        <v>186517.9</v>
      </c>
      <c r="AC18" s="4">
        <v>14461.4</v>
      </c>
      <c r="AD18" s="4">
        <v>746477</v>
      </c>
      <c r="AE18" s="4">
        <v>195035</v>
      </c>
      <c r="AF18" s="4">
        <v>77448.33</v>
      </c>
      <c r="AG18" s="4">
        <v>3786462.46</v>
      </c>
      <c r="AH18" s="4">
        <v>232663.76</v>
      </c>
      <c r="AI18" s="4">
        <v>39198.32</v>
      </c>
      <c r="AJ18" s="4">
        <v>8404254.3200000003</v>
      </c>
      <c r="AK18" s="4">
        <v>8386804.9500000002</v>
      </c>
      <c r="AL18" s="4">
        <v>17449.37</v>
      </c>
      <c r="AM18" s="4">
        <v>-34483.269999999997</v>
      </c>
      <c r="AN18" s="4">
        <v>1345271.54</v>
      </c>
      <c r="AO18" s="4">
        <v>39556</v>
      </c>
      <c r="AP18" s="4">
        <v>9641</v>
      </c>
      <c r="AQ18" s="4">
        <v>3307</v>
      </c>
      <c r="AR18" s="4">
        <v>3308</v>
      </c>
      <c r="AS18" s="4">
        <v>4.4398428053204402</v>
      </c>
      <c r="AT18" s="4">
        <v>47.044006471837399</v>
      </c>
      <c r="AU18" s="4">
        <v>23.4939862473455</v>
      </c>
      <c r="AV18" s="4">
        <v>166.717168244025</v>
      </c>
      <c r="AW18" s="4">
        <v>28.3205161026758</v>
      </c>
      <c r="AX18" s="4">
        <v>740.198019951633</v>
      </c>
      <c r="AY18" s="4">
        <v>125.738639661427</v>
      </c>
      <c r="AZ18" s="4">
        <v>16700</v>
      </c>
      <c r="BA18" s="4">
        <v>14687</v>
      </c>
      <c r="BB18" s="4">
        <v>14687</v>
      </c>
      <c r="BC18" s="4">
        <v>87.946107784431106</v>
      </c>
      <c r="BD18" s="4">
        <v>46.053048842147803</v>
      </c>
    </row>
    <row r="19" spans="1:56" ht="19.899999999999999" customHeight="1">
      <c r="A19" s="5" t="s">
        <v>124</v>
      </c>
      <c r="B19" s="4">
        <v>6136769.9299999997</v>
      </c>
      <c r="C19" s="4">
        <v>1843101.38</v>
      </c>
      <c r="D19" s="4">
        <v>287537.95</v>
      </c>
      <c r="E19" s="4">
        <v>981351.16</v>
      </c>
      <c r="F19" s="4">
        <v>289240</v>
      </c>
      <c r="G19" s="4">
        <v>51348.5</v>
      </c>
      <c r="H19" s="4">
        <v>519506.79</v>
      </c>
      <c r="I19" s="4">
        <v>481979.73</v>
      </c>
      <c r="J19" s="4">
        <v>68196.600000000006</v>
      </c>
      <c r="K19" s="4">
        <v>0</v>
      </c>
      <c r="L19" s="4">
        <v>37527.06</v>
      </c>
      <c r="M19" s="4">
        <v>5980.57</v>
      </c>
      <c r="N19" s="4">
        <v>69016</v>
      </c>
      <c r="O19" s="4">
        <v>0</v>
      </c>
      <c r="P19" s="4">
        <v>34423.5</v>
      </c>
      <c r="Q19" s="4">
        <v>11835.8</v>
      </c>
      <c r="R19" s="4">
        <v>861750.22</v>
      </c>
      <c r="S19" s="4">
        <v>103002</v>
      </c>
      <c r="T19" s="4">
        <v>44807</v>
      </c>
      <c r="U19" s="4">
        <v>112014</v>
      </c>
      <c r="V19" s="4">
        <v>160609.10999999999</v>
      </c>
      <c r="W19" s="4">
        <v>159194.04999999999</v>
      </c>
      <c r="X19" s="4">
        <v>0</v>
      </c>
      <c r="Y19" s="4">
        <v>0</v>
      </c>
      <c r="Z19" s="4">
        <v>1415.06</v>
      </c>
      <c r="AA19" s="4">
        <v>25322.11</v>
      </c>
      <c r="AB19" s="4">
        <v>126700</v>
      </c>
      <c r="AC19" s="4">
        <v>0</v>
      </c>
      <c r="AD19" s="4">
        <v>202135</v>
      </c>
      <c r="AE19" s="4">
        <v>83927</v>
      </c>
      <c r="AF19" s="4">
        <v>3234</v>
      </c>
      <c r="AG19" s="4">
        <v>4130642.1</v>
      </c>
      <c r="AH19" s="4">
        <v>149658.17000000001</v>
      </c>
      <c r="AI19" s="4">
        <v>5866.22</v>
      </c>
      <c r="AJ19" s="4">
        <v>6773737</v>
      </c>
      <c r="AK19" s="4">
        <v>6755917.4400000004</v>
      </c>
      <c r="AL19" s="4">
        <v>17819.560000000001</v>
      </c>
      <c r="AM19" s="4">
        <v>-636967.06999999995</v>
      </c>
      <c r="AN19" s="4">
        <v>680015.9</v>
      </c>
      <c r="AO19" s="4">
        <v>22944</v>
      </c>
      <c r="AP19" s="4">
        <v>10184</v>
      </c>
      <c r="AQ19" s="4">
        <v>1150</v>
      </c>
      <c r="AR19" s="4">
        <v>1149</v>
      </c>
      <c r="AS19" s="4">
        <v>5.6170583115752803</v>
      </c>
      <c r="AT19" s="4">
        <v>42.771581241283101</v>
      </c>
      <c r="AU19" s="4">
        <v>22.6423810146444</v>
      </c>
      <c r="AV19" s="4">
        <v>133.52188100402901</v>
      </c>
      <c r="AW19" s="4">
        <v>24.885204524325999</v>
      </c>
      <c r="AX19" s="4">
        <v>750.00019147084402</v>
      </c>
      <c r="AY19" s="4">
        <v>139.78164490861599</v>
      </c>
      <c r="AZ19" s="4">
        <v>11690</v>
      </c>
      <c r="BA19" s="4">
        <v>6454</v>
      </c>
      <c r="BB19" s="4">
        <v>6454</v>
      </c>
      <c r="BC19" s="4">
        <v>55.209580838323397</v>
      </c>
      <c r="BD19" s="4">
        <v>42.515905683403098</v>
      </c>
    </row>
    <row r="20" spans="1:56" ht="19.899999999999999" customHeight="1">
      <c r="A20" s="5" t="s">
        <v>125</v>
      </c>
      <c r="B20" s="4">
        <v>3307822.37</v>
      </c>
      <c r="C20" s="4">
        <v>1021873.77</v>
      </c>
      <c r="D20" s="4">
        <v>393035.24</v>
      </c>
      <c r="E20" s="4">
        <v>920540.7</v>
      </c>
      <c r="F20" s="4">
        <v>236933</v>
      </c>
      <c r="G20" s="4">
        <v>7563.8</v>
      </c>
      <c r="H20" s="4">
        <v>561254.94999999995</v>
      </c>
      <c r="I20" s="4">
        <v>561254.94999999995</v>
      </c>
      <c r="J20" s="4">
        <v>11143</v>
      </c>
      <c r="K20" s="4">
        <v>0</v>
      </c>
      <c r="L20" s="4">
        <v>0</v>
      </c>
      <c r="M20" s="4">
        <v>3676.45</v>
      </c>
      <c r="N20" s="4">
        <v>47549.5</v>
      </c>
      <c r="O20" s="4">
        <v>0</v>
      </c>
      <c r="P20" s="4">
        <v>40487</v>
      </c>
      <c r="Q20" s="4">
        <v>23076</v>
      </c>
      <c r="R20" s="4">
        <v>101333.07</v>
      </c>
      <c r="S20" s="4">
        <v>15325</v>
      </c>
      <c r="T20" s="4">
        <v>4291</v>
      </c>
      <c r="U20" s="4">
        <v>10040</v>
      </c>
      <c r="V20" s="4">
        <v>30027.93</v>
      </c>
      <c r="W20" s="4">
        <v>30027.93</v>
      </c>
      <c r="X20" s="4">
        <v>0</v>
      </c>
      <c r="Y20" s="4">
        <v>0</v>
      </c>
      <c r="Z20" s="4">
        <v>0</v>
      </c>
      <c r="AA20" s="4">
        <v>2751.64</v>
      </c>
      <c r="AB20" s="4">
        <v>8372.5</v>
      </c>
      <c r="AC20" s="4">
        <v>0</v>
      </c>
      <c r="AD20" s="4">
        <v>23228</v>
      </c>
      <c r="AE20" s="4">
        <v>7297</v>
      </c>
      <c r="AF20" s="4">
        <v>0</v>
      </c>
      <c r="AG20" s="4">
        <v>2084732.21</v>
      </c>
      <c r="AH20" s="4">
        <v>187729.84</v>
      </c>
      <c r="AI20" s="4">
        <v>12899.11</v>
      </c>
      <c r="AJ20" s="4">
        <v>3937377.48</v>
      </c>
      <c r="AK20" s="4">
        <v>3921017.48</v>
      </c>
      <c r="AL20" s="4">
        <v>16360</v>
      </c>
      <c r="AM20" s="4">
        <v>-629555.11</v>
      </c>
      <c r="AN20" s="4">
        <v>591282.88</v>
      </c>
      <c r="AO20" s="4">
        <v>20139</v>
      </c>
      <c r="AP20" s="4">
        <v>12735</v>
      </c>
      <c r="AQ20" s="4">
        <v>151</v>
      </c>
      <c r="AR20" s="4">
        <v>150</v>
      </c>
      <c r="AS20" s="4">
        <v>4.0866666666666696</v>
      </c>
      <c r="AT20" s="4">
        <v>45.709354982869101</v>
      </c>
      <c r="AU20" s="4">
        <v>27.8690575500273</v>
      </c>
      <c r="AV20" s="4">
        <v>165.306802610114</v>
      </c>
      <c r="AW20" s="4">
        <v>48.985203915171297</v>
      </c>
      <c r="AX20" s="4">
        <v>675.55380000000002</v>
      </c>
      <c r="AY20" s="4">
        <v>200.18620000000001</v>
      </c>
      <c r="AZ20" s="4">
        <v>4008</v>
      </c>
      <c r="BA20" s="4">
        <v>613</v>
      </c>
      <c r="BB20" s="4">
        <v>613</v>
      </c>
      <c r="BC20" s="4">
        <v>15.294411177644699</v>
      </c>
      <c r="BD20" s="4">
        <v>45.068850985649703</v>
      </c>
    </row>
    <row r="21" spans="1:56" ht="19.899999999999999" customHeight="1">
      <c r="A21" s="5" t="s">
        <v>126</v>
      </c>
      <c r="B21" s="4">
        <v>3864877.45</v>
      </c>
      <c r="C21" s="4">
        <v>1766797.33</v>
      </c>
      <c r="D21" s="4">
        <v>154648.49</v>
      </c>
      <c r="E21" s="4">
        <v>1514810.38</v>
      </c>
      <c r="F21" s="4">
        <v>396015</v>
      </c>
      <c r="G21" s="4">
        <v>29550</v>
      </c>
      <c r="H21" s="4">
        <v>867320.74</v>
      </c>
      <c r="I21" s="4">
        <v>867320.74</v>
      </c>
      <c r="J21" s="4">
        <v>77134.8</v>
      </c>
      <c r="K21" s="4">
        <v>0</v>
      </c>
      <c r="L21" s="4">
        <v>0</v>
      </c>
      <c r="M21" s="4">
        <v>5954.55</v>
      </c>
      <c r="N21" s="4">
        <v>102489.15</v>
      </c>
      <c r="O21" s="4">
        <v>0</v>
      </c>
      <c r="P21" s="4">
        <v>69382</v>
      </c>
      <c r="Q21" s="4">
        <v>44098.94</v>
      </c>
      <c r="R21" s="4">
        <v>251986.95</v>
      </c>
      <c r="S21" s="4">
        <v>37376</v>
      </c>
      <c r="T21" s="4">
        <v>13695</v>
      </c>
      <c r="U21" s="4">
        <v>8058</v>
      </c>
      <c r="V21" s="4">
        <v>66048.44</v>
      </c>
      <c r="W21" s="4">
        <v>66048.44</v>
      </c>
      <c r="X21" s="4">
        <v>0</v>
      </c>
      <c r="Y21" s="4">
        <v>0</v>
      </c>
      <c r="Z21" s="4">
        <v>0</v>
      </c>
      <c r="AA21" s="4">
        <v>6182.06</v>
      </c>
      <c r="AB21" s="4">
        <v>15031.5</v>
      </c>
      <c r="AC21" s="4">
        <v>0</v>
      </c>
      <c r="AD21" s="4">
        <v>51703</v>
      </c>
      <c r="AE21" s="4">
        <v>30663</v>
      </c>
      <c r="AF21" s="4">
        <v>23229.95</v>
      </c>
      <c r="AG21" s="4">
        <v>1951694.6</v>
      </c>
      <c r="AH21" s="4">
        <v>125786.55</v>
      </c>
      <c r="AI21" s="4">
        <v>17354.97</v>
      </c>
      <c r="AJ21" s="4">
        <v>3944606.52</v>
      </c>
      <c r="AK21" s="4">
        <v>3935081.52</v>
      </c>
      <c r="AL21" s="4">
        <v>9525</v>
      </c>
      <c r="AM21" s="4">
        <v>-79729.070000000007</v>
      </c>
      <c r="AN21" s="4">
        <v>933369.14</v>
      </c>
      <c r="AO21" s="4">
        <v>27766</v>
      </c>
      <c r="AP21" s="4">
        <v>5512</v>
      </c>
      <c r="AQ21" s="4">
        <v>366</v>
      </c>
      <c r="AR21" s="4">
        <v>361</v>
      </c>
      <c r="AS21" s="4">
        <v>6.45983379501385</v>
      </c>
      <c r="AT21" s="4">
        <v>54.556305553554701</v>
      </c>
      <c r="AU21" s="4">
        <v>31.2367910394007</v>
      </c>
      <c r="AV21" s="4">
        <v>107.917323340471</v>
      </c>
      <c r="AW21" s="4">
        <v>28.286269807280501</v>
      </c>
      <c r="AX21" s="4">
        <v>697.12797238221196</v>
      </c>
      <c r="AY21" s="4">
        <v>182.72460163595099</v>
      </c>
      <c r="AZ21" s="4">
        <v>8016</v>
      </c>
      <c r="BA21" s="4">
        <v>2335</v>
      </c>
      <c r="BB21" s="4">
        <v>2332</v>
      </c>
      <c r="BC21" s="4">
        <v>29.129241516966101</v>
      </c>
      <c r="BD21" s="4">
        <v>53.931261614924701</v>
      </c>
    </row>
    <row r="22" spans="1:56" ht="19.899999999999999" customHeight="1">
      <c r="A22" s="5" t="s">
        <v>127</v>
      </c>
      <c r="B22" s="4">
        <v>4858985.8099999996</v>
      </c>
      <c r="C22" s="4">
        <v>2544757.1</v>
      </c>
      <c r="D22" s="4">
        <v>573093.81000000006</v>
      </c>
      <c r="E22" s="4">
        <v>2203176.4900000002</v>
      </c>
      <c r="F22" s="4">
        <v>545335.5</v>
      </c>
      <c r="G22" s="4">
        <v>22302.5</v>
      </c>
      <c r="H22" s="4">
        <v>1412083.47</v>
      </c>
      <c r="I22" s="4">
        <v>1293856.8</v>
      </c>
      <c r="J22" s="4">
        <v>176212</v>
      </c>
      <c r="K22" s="4">
        <v>112546.44</v>
      </c>
      <c r="L22" s="4">
        <v>5680.23</v>
      </c>
      <c r="M22" s="4">
        <v>14000.6</v>
      </c>
      <c r="N22" s="4">
        <v>95804.72</v>
      </c>
      <c r="O22" s="4">
        <v>11754</v>
      </c>
      <c r="P22" s="4">
        <v>92063.6</v>
      </c>
      <c r="Q22" s="4">
        <v>9832.1</v>
      </c>
      <c r="R22" s="4">
        <v>341580.61</v>
      </c>
      <c r="S22" s="4">
        <v>35560</v>
      </c>
      <c r="T22" s="4">
        <v>15576</v>
      </c>
      <c r="U22" s="4">
        <v>37712</v>
      </c>
      <c r="V22" s="4">
        <v>109789.77</v>
      </c>
      <c r="W22" s="4">
        <v>100775.82</v>
      </c>
      <c r="X22" s="4">
        <v>0</v>
      </c>
      <c r="Y22" s="4">
        <v>8966.4599999999991</v>
      </c>
      <c r="Z22" s="4">
        <v>47.49</v>
      </c>
      <c r="AA22" s="4">
        <v>8987.94</v>
      </c>
      <c r="AB22" s="4">
        <v>31207.5</v>
      </c>
      <c r="AC22" s="4">
        <v>0</v>
      </c>
      <c r="AD22" s="4">
        <v>71673.399999999994</v>
      </c>
      <c r="AE22" s="4">
        <v>29563</v>
      </c>
      <c r="AF22" s="4">
        <v>1511</v>
      </c>
      <c r="AG22" s="4">
        <v>2052215.9</v>
      </c>
      <c r="AH22" s="4">
        <v>197586.72</v>
      </c>
      <c r="AI22" s="4">
        <v>60619.99</v>
      </c>
      <c r="AJ22" s="4">
        <v>5543565.7699999996</v>
      </c>
      <c r="AK22" s="4">
        <v>5513807.9100000001</v>
      </c>
      <c r="AL22" s="4">
        <v>29757.86</v>
      </c>
      <c r="AM22" s="4">
        <v>-684579.96</v>
      </c>
      <c r="AN22" s="4">
        <v>1521873.24</v>
      </c>
      <c r="AO22" s="4">
        <v>45284</v>
      </c>
      <c r="AP22" s="4">
        <v>21079</v>
      </c>
      <c r="AQ22" s="4">
        <v>516</v>
      </c>
      <c r="AR22" s="4">
        <v>514</v>
      </c>
      <c r="AS22" s="4">
        <v>3.5116731517509701</v>
      </c>
      <c r="AT22" s="4">
        <v>48.652426684921799</v>
      </c>
      <c r="AU22" s="4">
        <v>31.1828343344228</v>
      </c>
      <c r="AV22" s="4">
        <v>189.03188157166599</v>
      </c>
      <c r="AW22" s="4">
        <v>60.758035417819599</v>
      </c>
      <c r="AX22" s="4">
        <v>663.81818334018806</v>
      </c>
      <c r="AY22" s="4">
        <v>213.362361729892</v>
      </c>
      <c r="AZ22" s="4">
        <v>6680</v>
      </c>
      <c r="BA22" s="4">
        <v>1807</v>
      </c>
      <c r="BB22" s="4">
        <v>1805</v>
      </c>
      <c r="BC22" s="4">
        <v>27.050898203592801</v>
      </c>
      <c r="BD22" s="4">
        <v>47.313764243441398</v>
      </c>
    </row>
    <row r="23" spans="1:56" ht="19.899999999999999" customHeight="1">
      <c r="A23" s="5" t="s">
        <v>128</v>
      </c>
      <c r="B23" s="4">
        <v>6355377.79</v>
      </c>
      <c r="C23" s="4">
        <v>2591254.81</v>
      </c>
      <c r="D23" s="4">
        <v>313022.59000000003</v>
      </c>
      <c r="E23" s="4">
        <v>2056026.45</v>
      </c>
      <c r="F23" s="4">
        <v>424814</v>
      </c>
      <c r="G23" s="4">
        <v>21206</v>
      </c>
      <c r="H23" s="4">
        <v>1386915.51</v>
      </c>
      <c r="I23" s="4">
        <v>1280247.3799999999</v>
      </c>
      <c r="J23" s="4">
        <v>192446.4</v>
      </c>
      <c r="K23" s="4">
        <v>106588.27</v>
      </c>
      <c r="L23" s="4">
        <v>79.86</v>
      </c>
      <c r="M23" s="4">
        <v>2949.69</v>
      </c>
      <c r="N23" s="4">
        <v>84338</v>
      </c>
      <c r="O23" s="4">
        <v>0</v>
      </c>
      <c r="P23" s="4">
        <v>88286.15</v>
      </c>
      <c r="Q23" s="4">
        <v>47517.1</v>
      </c>
      <c r="R23" s="4">
        <v>535228.36</v>
      </c>
      <c r="S23" s="4">
        <v>52940</v>
      </c>
      <c r="T23" s="4">
        <v>17380</v>
      </c>
      <c r="U23" s="4">
        <v>21934</v>
      </c>
      <c r="V23" s="4">
        <v>214051.84</v>
      </c>
      <c r="W23" s="4">
        <v>210494.23</v>
      </c>
      <c r="X23" s="4">
        <v>0</v>
      </c>
      <c r="Y23" s="4">
        <v>3553.01</v>
      </c>
      <c r="Z23" s="4">
        <v>4.5999999999999996</v>
      </c>
      <c r="AA23" s="4">
        <v>5626.12</v>
      </c>
      <c r="AB23" s="4">
        <v>92531.199999999997</v>
      </c>
      <c r="AC23" s="4">
        <v>0</v>
      </c>
      <c r="AD23" s="4">
        <v>125132.5</v>
      </c>
      <c r="AE23" s="4">
        <v>0</v>
      </c>
      <c r="AF23" s="4">
        <v>5632.7</v>
      </c>
      <c r="AG23" s="4">
        <v>3481147.11</v>
      </c>
      <c r="AH23" s="4">
        <v>262629.87</v>
      </c>
      <c r="AI23" s="4">
        <v>19745.72</v>
      </c>
      <c r="AJ23" s="4">
        <v>6577547.5899999999</v>
      </c>
      <c r="AK23" s="4">
        <v>6568518.0800000001</v>
      </c>
      <c r="AL23" s="4">
        <v>9029.51</v>
      </c>
      <c r="AM23" s="4">
        <v>-222169.8</v>
      </c>
      <c r="AN23" s="4">
        <v>1601164.22</v>
      </c>
      <c r="AO23" s="4">
        <v>32454</v>
      </c>
      <c r="AP23" s="4">
        <v>11334</v>
      </c>
      <c r="AQ23" s="4">
        <v>617</v>
      </c>
      <c r="AR23" s="4">
        <v>617</v>
      </c>
      <c r="AS23" s="4">
        <v>4.2868719611021104</v>
      </c>
      <c r="AT23" s="4">
        <v>63.352019781845101</v>
      </c>
      <c r="AU23" s="4">
        <v>42.734809576631498</v>
      </c>
      <c r="AV23" s="4">
        <v>202.35476748582201</v>
      </c>
      <c r="AW23" s="4">
        <v>80.926971644612493</v>
      </c>
      <c r="AX23" s="4">
        <v>867.46897893030803</v>
      </c>
      <c r="AY23" s="4">
        <v>346.92356564019502</v>
      </c>
      <c r="AZ23" s="4">
        <v>10020</v>
      </c>
      <c r="BA23" s="4">
        <v>2645</v>
      </c>
      <c r="BB23" s="4">
        <v>2645</v>
      </c>
      <c r="BC23" s="4">
        <v>26.397205588822398</v>
      </c>
      <c r="BD23" s="4">
        <v>62.7435980156529</v>
      </c>
    </row>
    <row r="24" spans="1:56" ht="19.899999999999999" customHeight="1">
      <c r="A24" s="5" t="s">
        <v>129</v>
      </c>
      <c r="B24" s="4">
        <v>2996189.94</v>
      </c>
      <c r="C24" s="4">
        <v>814006.55</v>
      </c>
      <c r="D24" s="4">
        <v>11091.11</v>
      </c>
      <c r="E24" s="4">
        <v>498050.89</v>
      </c>
      <c r="F24" s="4">
        <v>209858.5</v>
      </c>
      <c r="G24" s="4">
        <v>2462.5</v>
      </c>
      <c r="H24" s="4">
        <v>250352.21</v>
      </c>
      <c r="I24" s="4">
        <v>233773.16</v>
      </c>
      <c r="J24" s="4">
        <v>16092</v>
      </c>
      <c r="K24" s="4">
        <v>0</v>
      </c>
      <c r="L24" s="4">
        <v>16579.05</v>
      </c>
      <c r="M24" s="4">
        <v>7.8</v>
      </c>
      <c r="N24" s="4">
        <v>23546.5</v>
      </c>
      <c r="O24" s="4">
        <v>0</v>
      </c>
      <c r="P24" s="4">
        <v>3742.4</v>
      </c>
      <c r="Q24" s="4">
        <v>8080.98</v>
      </c>
      <c r="R24" s="4">
        <v>315955.65999999997</v>
      </c>
      <c r="S24" s="4">
        <v>40560</v>
      </c>
      <c r="T24" s="4">
        <v>16936</v>
      </c>
      <c r="U24" s="4">
        <v>1061</v>
      </c>
      <c r="V24" s="4">
        <v>120479.7</v>
      </c>
      <c r="W24" s="4">
        <v>119159.43</v>
      </c>
      <c r="X24" s="4">
        <v>0</v>
      </c>
      <c r="Y24" s="4">
        <v>0</v>
      </c>
      <c r="Z24" s="4">
        <v>1320.27</v>
      </c>
      <c r="AA24" s="4">
        <v>0</v>
      </c>
      <c r="AB24" s="4">
        <v>69802</v>
      </c>
      <c r="AC24" s="4">
        <v>0</v>
      </c>
      <c r="AD24" s="4">
        <v>57949.4</v>
      </c>
      <c r="AE24" s="4">
        <v>0</v>
      </c>
      <c r="AF24" s="4">
        <v>9167.56</v>
      </c>
      <c r="AG24" s="4">
        <v>2099313.6</v>
      </c>
      <c r="AH24" s="4">
        <v>79585.009999999995</v>
      </c>
      <c r="AI24" s="4">
        <v>1670</v>
      </c>
      <c r="AJ24" s="4">
        <v>2876453.28</v>
      </c>
      <c r="AK24" s="4">
        <v>2872577.45</v>
      </c>
      <c r="AL24" s="4">
        <v>3875.83</v>
      </c>
      <c r="AM24" s="4">
        <v>119736.66</v>
      </c>
      <c r="AN24" s="4">
        <v>373456.91</v>
      </c>
      <c r="AO24" s="4">
        <v>12765</v>
      </c>
      <c r="AP24" s="4">
        <v>464</v>
      </c>
      <c r="AQ24" s="4">
        <v>871</v>
      </c>
      <c r="AR24" s="4">
        <v>861</v>
      </c>
      <c r="AS24" s="4">
        <v>3.3461091753774701</v>
      </c>
      <c r="AT24" s="4">
        <v>39.016912651782199</v>
      </c>
      <c r="AU24" s="4">
        <v>19.6123940462201</v>
      </c>
      <c r="AV24" s="4">
        <v>109.66874696286</v>
      </c>
      <c r="AW24" s="4">
        <v>41.818708781673003</v>
      </c>
      <c r="AX24" s="4">
        <v>366.96360046457602</v>
      </c>
      <c r="AY24" s="4">
        <v>139.929965156794</v>
      </c>
      <c r="AZ24" s="4">
        <v>7348</v>
      </c>
      <c r="BA24" s="4">
        <v>2881</v>
      </c>
      <c r="BB24" s="4">
        <v>2881</v>
      </c>
      <c r="BC24" s="4">
        <v>39.207947740881899</v>
      </c>
      <c r="BD24" s="4">
        <v>38.886086173129598</v>
      </c>
    </row>
    <row r="25" spans="1:56" ht="19.899999999999999" customHeight="1">
      <c r="A25" s="5" t="s">
        <v>130</v>
      </c>
      <c r="B25" s="4">
        <v>4332091.71</v>
      </c>
      <c r="C25" s="4">
        <v>1865997.85</v>
      </c>
      <c r="D25" s="4">
        <v>129135.8</v>
      </c>
      <c r="E25" s="4">
        <v>1199498</v>
      </c>
      <c r="F25" s="4">
        <v>302946.5</v>
      </c>
      <c r="G25" s="4">
        <v>15273.4</v>
      </c>
      <c r="H25" s="4">
        <v>757583.23</v>
      </c>
      <c r="I25" s="4">
        <v>626805.80000000005</v>
      </c>
      <c r="J25" s="4">
        <v>81739.399999999994</v>
      </c>
      <c r="K25" s="4">
        <v>130777.43</v>
      </c>
      <c r="L25" s="4">
        <v>0</v>
      </c>
      <c r="M25" s="4">
        <v>5450.67</v>
      </c>
      <c r="N25" s="4">
        <v>38722.400000000001</v>
      </c>
      <c r="O25" s="4">
        <v>17764</v>
      </c>
      <c r="P25" s="4">
        <v>48377.8</v>
      </c>
      <c r="Q25" s="4">
        <v>13380</v>
      </c>
      <c r="R25" s="4">
        <v>666499.85</v>
      </c>
      <c r="S25" s="4">
        <v>74600</v>
      </c>
      <c r="T25" s="4">
        <v>24363</v>
      </c>
      <c r="U25" s="4">
        <v>21542.1</v>
      </c>
      <c r="V25" s="4">
        <v>140991.13</v>
      </c>
      <c r="W25" s="4">
        <v>130345.71</v>
      </c>
      <c r="X25" s="4">
        <v>0</v>
      </c>
      <c r="Y25" s="4">
        <v>10645.42</v>
      </c>
      <c r="Z25" s="4">
        <v>0</v>
      </c>
      <c r="AA25" s="4">
        <v>9500.42</v>
      </c>
      <c r="AB25" s="4">
        <v>66227.5</v>
      </c>
      <c r="AC25" s="4">
        <v>0</v>
      </c>
      <c r="AD25" s="4">
        <v>268780.90000000002</v>
      </c>
      <c r="AE25" s="4">
        <v>50435</v>
      </c>
      <c r="AF25" s="4">
        <v>10059.799999999999</v>
      </c>
      <c r="AG25" s="4">
        <v>2233587.7999999998</v>
      </c>
      <c r="AH25" s="4">
        <v>196153.2</v>
      </c>
      <c r="AI25" s="4">
        <v>14115.13</v>
      </c>
      <c r="AJ25" s="4">
        <v>4969190.51</v>
      </c>
      <c r="AK25" s="4">
        <v>4949822.84</v>
      </c>
      <c r="AL25" s="4">
        <v>19367.669999999998</v>
      </c>
      <c r="AM25" s="4">
        <v>-637098.80000000005</v>
      </c>
      <c r="AN25" s="4">
        <v>898574.36</v>
      </c>
      <c r="AO25" s="4">
        <v>21562</v>
      </c>
      <c r="AP25" s="4">
        <v>3455</v>
      </c>
      <c r="AQ25" s="4">
        <v>884</v>
      </c>
      <c r="AR25" s="4">
        <v>877</v>
      </c>
      <c r="AS25" s="4">
        <v>4.24515393386545</v>
      </c>
      <c r="AT25" s="4">
        <v>55.6301827288749</v>
      </c>
      <c r="AU25" s="4">
        <v>35.135109451813399</v>
      </c>
      <c r="AV25" s="4">
        <v>178.68628686327099</v>
      </c>
      <c r="AW25" s="4">
        <v>37.799230563002702</v>
      </c>
      <c r="AX25" s="4">
        <v>758.55079360542402</v>
      </c>
      <c r="AY25" s="4">
        <v>160.46355232161801</v>
      </c>
      <c r="AZ25" s="4">
        <v>6680</v>
      </c>
      <c r="BA25" s="4">
        <v>3730</v>
      </c>
      <c r="BB25" s="4">
        <v>3723</v>
      </c>
      <c r="BC25" s="4">
        <v>55.838323353293397</v>
      </c>
      <c r="BD25" s="4">
        <v>54.975552824413299</v>
      </c>
    </row>
    <row r="26" spans="1:56" ht="19.899999999999999" customHeight="1">
      <c r="A26" s="5" t="s">
        <v>131</v>
      </c>
      <c r="B26" s="4">
        <v>2548165.81</v>
      </c>
      <c r="C26" s="4">
        <v>632778.82999999996</v>
      </c>
      <c r="D26" s="4">
        <v>0</v>
      </c>
      <c r="E26" s="4">
        <v>437303.12</v>
      </c>
      <c r="F26" s="4">
        <v>106305</v>
      </c>
      <c r="G26" s="4">
        <v>9411.5</v>
      </c>
      <c r="H26" s="4">
        <v>289791.25</v>
      </c>
      <c r="I26" s="4">
        <v>289791.25</v>
      </c>
      <c r="J26" s="4">
        <v>3080</v>
      </c>
      <c r="K26" s="4">
        <v>0</v>
      </c>
      <c r="L26" s="4">
        <v>0</v>
      </c>
      <c r="M26" s="4">
        <v>994.25</v>
      </c>
      <c r="N26" s="4">
        <v>19141.5</v>
      </c>
      <c r="O26" s="4">
        <v>0</v>
      </c>
      <c r="P26" s="4">
        <v>2575.3000000000002</v>
      </c>
      <c r="Q26" s="4">
        <v>9084.32</v>
      </c>
      <c r="R26" s="4">
        <v>195475.71</v>
      </c>
      <c r="S26" s="4">
        <v>20480</v>
      </c>
      <c r="T26" s="4">
        <v>6879</v>
      </c>
      <c r="U26" s="4">
        <v>27135.8</v>
      </c>
      <c r="V26" s="4">
        <v>47117.14</v>
      </c>
      <c r="W26" s="4">
        <v>47117.14</v>
      </c>
      <c r="X26" s="4">
        <v>0</v>
      </c>
      <c r="Y26" s="4">
        <v>0</v>
      </c>
      <c r="Z26" s="4">
        <v>0</v>
      </c>
      <c r="AA26" s="4">
        <v>319.10000000000002</v>
      </c>
      <c r="AB26" s="4">
        <v>45786.1</v>
      </c>
      <c r="AC26" s="4">
        <v>0</v>
      </c>
      <c r="AD26" s="4">
        <v>39150</v>
      </c>
      <c r="AE26" s="4">
        <v>0</v>
      </c>
      <c r="AF26" s="4">
        <v>8608.57</v>
      </c>
      <c r="AG26" s="4">
        <v>1820975</v>
      </c>
      <c r="AH26" s="4">
        <v>92744.58</v>
      </c>
      <c r="AI26" s="4">
        <v>927.87</v>
      </c>
      <c r="AJ26" s="4">
        <v>2376754.35</v>
      </c>
      <c r="AK26" s="4">
        <v>2369428.41</v>
      </c>
      <c r="AL26" s="4">
        <v>6590</v>
      </c>
      <c r="AM26" s="4">
        <v>171411.46</v>
      </c>
      <c r="AN26" s="4">
        <v>340550.39</v>
      </c>
      <c r="AO26" s="4">
        <v>6387</v>
      </c>
      <c r="AP26" s="4">
        <v>0</v>
      </c>
      <c r="AQ26" s="4">
        <v>197</v>
      </c>
      <c r="AR26" s="4">
        <v>194</v>
      </c>
      <c r="AS26" s="4">
        <v>5.2474226804123703</v>
      </c>
      <c r="AT26" s="4">
        <v>68.467687490214502</v>
      </c>
      <c r="AU26" s="4">
        <v>45.3720447784562</v>
      </c>
      <c r="AV26" s="4">
        <v>192.01936149312399</v>
      </c>
      <c r="AW26" s="4">
        <v>46.284027504911599</v>
      </c>
      <c r="AX26" s="4">
        <v>1007.60675257732</v>
      </c>
      <c r="AY26" s="4">
        <v>242.871855670103</v>
      </c>
      <c r="AZ26" s="4">
        <v>3334</v>
      </c>
      <c r="BA26" s="4">
        <v>1018</v>
      </c>
      <c r="BB26" s="4">
        <v>1018</v>
      </c>
      <c r="BC26" s="4">
        <v>30.533893221355701</v>
      </c>
      <c r="BD26" s="4">
        <v>68.322412713323899</v>
      </c>
    </row>
    <row r="27" spans="1:56" ht="19.899999999999999" customHeight="1">
      <c r="A27" s="5" t="s">
        <v>132</v>
      </c>
      <c r="B27" s="4">
        <v>6343343.5899999999</v>
      </c>
      <c r="C27" s="4">
        <v>3706051.26</v>
      </c>
      <c r="D27" s="4">
        <v>648184.62</v>
      </c>
      <c r="E27" s="4">
        <v>2682467.98</v>
      </c>
      <c r="F27" s="4">
        <v>586512</v>
      </c>
      <c r="G27" s="4">
        <v>120118.68</v>
      </c>
      <c r="H27" s="4">
        <v>1338549.3700000001</v>
      </c>
      <c r="I27" s="4">
        <v>1338549.3700000001</v>
      </c>
      <c r="J27" s="4">
        <v>106853.4</v>
      </c>
      <c r="K27" s="4">
        <v>0</v>
      </c>
      <c r="L27" s="4">
        <v>0</v>
      </c>
      <c r="M27" s="4">
        <v>7457.76</v>
      </c>
      <c r="N27" s="4">
        <v>403348.56</v>
      </c>
      <c r="O27" s="4">
        <v>0</v>
      </c>
      <c r="P27" s="4">
        <v>132505.9</v>
      </c>
      <c r="Q27" s="4">
        <v>93975.71</v>
      </c>
      <c r="R27" s="4">
        <v>1023583.28</v>
      </c>
      <c r="S27" s="4">
        <v>126896</v>
      </c>
      <c r="T27" s="4">
        <v>56007</v>
      </c>
      <c r="U27" s="4">
        <v>41333</v>
      </c>
      <c r="V27" s="4">
        <v>339454.38</v>
      </c>
      <c r="W27" s="4">
        <v>339454.38</v>
      </c>
      <c r="X27" s="4">
        <v>0</v>
      </c>
      <c r="Y27" s="4">
        <v>0</v>
      </c>
      <c r="Z27" s="4">
        <v>0</v>
      </c>
      <c r="AA27" s="4">
        <v>9820.9699999999993</v>
      </c>
      <c r="AB27" s="4">
        <v>106215.3</v>
      </c>
      <c r="AC27" s="4">
        <v>0</v>
      </c>
      <c r="AD27" s="4">
        <v>171846.5</v>
      </c>
      <c r="AE27" s="4">
        <v>105627</v>
      </c>
      <c r="AF27" s="4">
        <v>66383.13</v>
      </c>
      <c r="AG27" s="4">
        <v>2399727.12</v>
      </c>
      <c r="AH27" s="4">
        <v>224946.6</v>
      </c>
      <c r="AI27" s="4">
        <v>10427.68</v>
      </c>
      <c r="AJ27" s="4">
        <v>7382725.2599999998</v>
      </c>
      <c r="AK27" s="4">
        <v>7375912.0199999996</v>
      </c>
      <c r="AL27" s="4">
        <v>6813.24</v>
      </c>
      <c r="AM27" s="4">
        <v>-1039381.67</v>
      </c>
      <c r="AN27" s="4">
        <v>1678003.75</v>
      </c>
      <c r="AO27" s="4">
        <v>62836</v>
      </c>
      <c r="AP27" s="4">
        <v>28262</v>
      </c>
      <c r="AQ27" s="4">
        <v>1139</v>
      </c>
      <c r="AR27" s="4">
        <v>1151</v>
      </c>
      <c r="AS27" s="4">
        <v>6.7037358818418804</v>
      </c>
      <c r="AT27" s="4">
        <v>42.689986313578203</v>
      </c>
      <c r="AU27" s="4">
        <v>21.3022689222739</v>
      </c>
      <c r="AV27" s="4">
        <v>132.62286602746801</v>
      </c>
      <c r="AW27" s="4">
        <v>43.982168955688003</v>
      </c>
      <c r="AX27" s="4">
        <v>889.06866574104697</v>
      </c>
      <c r="AY27" s="4">
        <v>294.84484418947801</v>
      </c>
      <c r="AZ27" s="4">
        <v>10020</v>
      </c>
      <c r="BA27" s="4">
        <v>7718</v>
      </c>
      <c r="BB27" s="4">
        <v>7716</v>
      </c>
      <c r="BC27" s="4">
        <v>77.025948103792402</v>
      </c>
      <c r="BD27" s="4">
        <v>42.524035584696698</v>
      </c>
    </row>
    <row r="28" spans="1:56" ht="19.899999999999999" customHeight="1">
      <c r="A28" s="5" t="s">
        <v>133</v>
      </c>
      <c r="B28" s="4">
        <v>11945736.76</v>
      </c>
      <c r="C28" s="4">
        <v>8256648.5800000001</v>
      </c>
      <c r="D28" s="4">
        <v>2169495.87</v>
      </c>
      <c r="E28" s="4">
        <v>5986617.2599999998</v>
      </c>
      <c r="F28" s="4">
        <v>1538104.5</v>
      </c>
      <c r="G28" s="4">
        <v>250638</v>
      </c>
      <c r="H28" s="4">
        <v>3317885.58</v>
      </c>
      <c r="I28" s="4">
        <v>2804938.19</v>
      </c>
      <c r="J28" s="4">
        <v>189422.4</v>
      </c>
      <c r="K28" s="4">
        <v>474908.04</v>
      </c>
      <c r="L28" s="4">
        <v>38039.35</v>
      </c>
      <c r="M28" s="4">
        <v>47572.67</v>
      </c>
      <c r="N28" s="4">
        <v>332155.55</v>
      </c>
      <c r="O28" s="4">
        <v>97976.8</v>
      </c>
      <c r="P28" s="4">
        <v>384074</v>
      </c>
      <c r="Q28" s="4">
        <v>18210.16</v>
      </c>
      <c r="R28" s="4">
        <v>2270031.3199999998</v>
      </c>
      <c r="S28" s="4">
        <v>306284</v>
      </c>
      <c r="T28" s="4">
        <v>95095</v>
      </c>
      <c r="U28" s="4">
        <v>205224</v>
      </c>
      <c r="V28" s="4">
        <v>523719.9</v>
      </c>
      <c r="W28" s="4">
        <v>438028.82</v>
      </c>
      <c r="X28" s="4">
        <v>0</v>
      </c>
      <c r="Y28" s="4">
        <v>85353.09</v>
      </c>
      <c r="Z28" s="4">
        <v>337.99</v>
      </c>
      <c r="AA28" s="4">
        <v>68700.070000000007</v>
      </c>
      <c r="AB28" s="4">
        <v>131133.75</v>
      </c>
      <c r="AC28" s="4">
        <v>55569.5</v>
      </c>
      <c r="AD28" s="4">
        <v>631331.6</v>
      </c>
      <c r="AE28" s="4">
        <v>233417</v>
      </c>
      <c r="AF28" s="4">
        <v>19556.5</v>
      </c>
      <c r="AG28" s="4">
        <v>3286066.6</v>
      </c>
      <c r="AH28" s="4">
        <v>368353.53</v>
      </c>
      <c r="AI28" s="4">
        <v>27351.09</v>
      </c>
      <c r="AJ28" s="4">
        <v>11710221.220000001</v>
      </c>
      <c r="AK28" s="4">
        <v>11670811.550000001</v>
      </c>
      <c r="AL28" s="4">
        <v>39409.67</v>
      </c>
      <c r="AM28" s="4">
        <v>235515.54</v>
      </c>
      <c r="AN28" s="4">
        <v>3841593.48</v>
      </c>
      <c r="AO28" s="4">
        <v>130831</v>
      </c>
      <c r="AP28" s="4">
        <v>69444</v>
      </c>
      <c r="AQ28" s="4">
        <v>2204</v>
      </c>
      <c r="AR28" s="4">
        <v>2205</v>
      </c>
      <c r="AS28" s="4">
        <v>5.7460317460317496</v>
      </c>
      <c r="AT28" s="4">
        <v>45.758400226246103</v>
      </c>
      <c r="AU28" s="4">
        <v>25.3600872881809</v>
      </c>
      <c r="AV28" s="4">
        <v>179.17999210671701</v>
      </c>
      <c r="AW28" s="4">
        <v>41.338692872365598</v>
      </c>
      <c r="AX28" s="4">
        <v>1029.57392289891</v>
      </c>
      <c r="AY28" s="4">
        <v>237.53344158406901</v>
      </c>
      <c r="AZ28" s="4">
        <v>17368</v>
      </c>
      <c r="BA28" s="4">
        <v>12669</v>
      </c>
      <c r="BB28" s="4">
        <v>12670</v>
      </c>
      <c r="BC28" s="4">
        <v>72.944495624136295</v>
      </c>
      <c r="BD28" s="4">
        <v>45.549343580649797</v>
      </c>
    </row>
    <row r="29" spans="1:56" ht="19.899999999999999" customHeight="1">
      <c r="A29" s="5" t="s">
        <v>134</v>
      </c>
      <c r="B29" s="4">
        <v>4318678.24</v>
      </c>
      <c r="C29" s="4">
        <v>2369736.9</v>
      </c>
      <c r="D29" s="4">
        <v>0</v>
      </c>
      <c r="E29" s="4">
        <v>2369736.9</v>
      </c>
      <c r="F29" s="4">
        <v>5360</v>
      </c>
      <c r="G29" s="4">
        <v>8</v>
      </c>
      <c r="H29" s="4">
        <v>2057379.9</v>
      </c>
      <c r="I29" s="4">
        <v>2057379.9</v>
      </c>
      <c r="J29" s="4">
        <v>2052435.7</v>
      </c>
      <c r="K29" s="4">
        <v>0</v>
      </c>
      <c r="L29" s="4">
        <v>0</v>
      </c>
      <c r="M29" s="4">
        <v>0</v>
      </c>
      <c r="N29" s="4">
        <v>300124</v>
      </c>
      <c r="O29" s="4">
        <v>0</v>
      </c>
      <c r="P29" s="4">
        <v>2025</v>
      </c>
      <c r="Q29" s="4">
        <v>4840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1886752</v>
      </c>
      <c r="AH29" s="4">
        <v>57935.75</v>
      </c>
      <c r="AI29" s="4">
        <v>2431</v>
      </c>
      <c r="AJ29" s="4">
        <v>4341877.88</v>
      </c>
      <c r="AK29" s="4">
        <v>4341877.88</v>
      </c>
      <c r="AL29" s="4">
        <v>0</v>
      </c>
      <c r="AM29" s="4">
        <v>-23199.64</v>
      </c>
      <c r="AN29" s="4">
        <v>2057379.9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 t="e">
        <v>#DIV/0!</v>
      </c>
      <c r="AU29" s="4" t="e">
        <v>#DIV/0!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 t="e">
        <v>#DIV/0!</v>
      </c>
    </row>
    <row r="30" spans="1:56" ht="19.899999999999999" customHeight="1">
      <c r="A30" s="5" t="s">
        <v>135</v>
      </c>
      <c r="B30" s="4">
        <v>2438650.13</v>
      </c>
      <c r="C30" s="4">
        <v>1587793.08</v>
      </c>
      <c r="D30" s="4">
        <v>0</v>
      </c>
      <c r="E30" s="4">
        <v>1430314.58</v>
      </c>
      <c r="F30" s="4">
        <v>102770</v>
      </c>
      <c r="G30" s="4">
        <v>75051</v>
      </c>
      <c r="H30" s="4">
        <v>1149097.76</v>
      </c>
      <c r="I30" s="4">
        <v>1149097.76</v>
      </c>
      <c r="J30" s="4">
        <v>730168.2</v>
      </c>
      <c r="K30" s="4">
        <v>0</v>
      </c>
      <c r="L30" s="4">
        <v>0</v>
      </c>
      <c r="M30" s="4">
        <v>149</v>
      </c>
      <c r="N30" s="4">
        <v>10448.5</v>
      </c>
      <c r="O30" s="4">
        <v>0</v>
      </c>
      <c r="P30" s="4">
        <v>2557.5</v>
      </c>
      <c r="Q30" s="4">
        <v>90240.82</v>
      </c>
      <c r="R30" s="4">
        <v>157478.5</v>
      </c>
      <c r="S30" s="4">
        <v>16190</v>
      </c>
      <c r="T30" s="4">
        <v>5306</v>
      </c>
      <c r="U30" s="4">
        <v>23446.5</v>
      </c>
      <c r="V30" s="4">
        <v>40879.1</v>
      </c>
      <c r="W30" s="4">
        <v>40879.1</v>
      </c>
      <c r="X30" s="4">
        <v>0</v>
      </c>
      <c r="Y30" s="4">
        <v>0</v>
      </c>
      <c r="Z30" s="4">
        <v>0</v>
      </c>
      <c r="AA30" s="4">
        <v>45</v>
      </c>
      <c r="AB30" s="4">
        <v>26427</v>
      </c>
      <c r="AC30" s="4">
        <v>0</v>
      </c>
      <c r="AD30" s="4">
        <v>38273</v>
      </c>
      <c r="AE30" s="4">
        <v>0</v>
      </c>
      <c r="AF30" s="4">
        <v>6911.9</v>
      </c>
      <c r="AG30" s="4">
        <v>828781.2</v>
      </c>
      <c r="AH30" s="4">
        <v>14401.87</v>
      </c>
      <c r="AI30" s="4">
        <v>6218.86</v>
      </c>
      <c r="AJ30" s="4">
        <v>3901232.04</v>
      </c>
      <c r="AK30" s="4">
        <v>3899851.11</v>
      </c>
      <c r="AL30" s="4">
        <v>1380.93</v>
      </c>
      <c r="AM30" s="4">
        <v>-1462581.91</v>
      </c>
      <c r="AN30" s="4">
        <v>1190223.26</v>
      </c>
      <c r="AO30" s="4">
        <v>7662</v>
      </c>
      <c r="AP30" s="4">
        <v>0</v>
      </c>
      <c r="AQ30" s="4">
        <v>161</v>
      </c>
      <c r="AR30" s="4">
        <v>159</v>
      </c>
      <c r="AS30" s="4">
        <v>5.1194968553459104</v>
      </c>
      <c r="AT30" s="4">
        <v>186.67640041764599</v>
      </c>
      <c r="AU30" s="4">
        <v>149.973604802924</v>
      </c>
      <c r="AV30" s="4">
        <v>193.46253071253099</v>
      </c>
      <c r="AW30" s="4">
        <v>50.220024570024599</v>
      </c>
      <c r="AX30" s="4">
        <v>990.43081761006295</v>
      </c>
      <c r="AY30" s="4">
        <v>257.10125786163502</v>
      </c>
      <c r="AZ30" s="4">
        <v>2010</v>
      </c>
      <c r="BA30" s="4">
        <v>814</v>
      </c>
      <c r="BB30" s="4">
        <v>814</v>
      </c>
      <c r="BC30" s="4">
        <v>40.497512437810897</v>
      </c>
      <c r="BD30" s="4">
        <v>185.864750717828</v>
      </c>
    </row>
    <row r="31" spans="1:56" ht="19.899999999999999" customHeight="1">
      <c r="A31" s="5" t="s">
        <v>136</v>
      </c>
      <c r="B31" s="4">
        <v>5939402.29</v>
      </c>
      <c r="C31" s="4">
        <v>4419419.17</v>
      </c>
      <c r="D31" s="4">
        <v>0</v>
      </c>
      <c r="E31" s="4">
        <v>4419419.17</v>
      </c>
      <c r="F31" s="4">
        <v>374849</v>
      </c>
      <c r="G31" s="4">
        <v>70258.289999999994</v>
      </c>
      <c r="H31" s="4">
        <v>3521343.73</v>
      </c>
      <c r="I31" s="4">
        <v>3340914.2</v>
      </c>
      <c r="J31" s="4">
        <v>2119124.7000000002</v>
      </c>
      <c r="K31" s="4">
        <v>0</v>
      </c>
      <c r="L31" s="4">
        <v>180429.53</v>
      </c>
      <c r="M31" s="4">
        <v>2265.38</v>
      </c>
      <c r="N31" s="4">
        <v>30863.3</v>
      </c>
      <c r="O31" s="4">
        <v>0</v>
      </c>
      <c r="P31" s="4">
        <v>92727.96</v>
      </c>
      <c r="Q31" s="4">
        <v>327111.51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1375157</v>
      </c>
      <c r="AH31" s="4">
        <v>139544.25</v>
      </c>
      <c r="AI31" s="4">
        <v>4524.7</v>
      </c>
      <c r="AJ31" s="4">
        <v>8787217.0399999991</v>
      </c>
      <c r="AK31" s="4">
        <v>8773365.5500000007</v>
      </c>
      <c r="AL31" s="4">
        <v>13851.49</v>
      </c>
      <c r="AM31" s="4">
        <v>-2847814.75</v>
      </c>
      <c r="AN31" s="4">
        <v>3521343.73</v>
      </c>
      <c r="AO31" s="4">
        <v>21390</v>
      </c>
      <c r="AP31" s="4">
        <v>0</v>
      </c>
      <c r="AQ31" s="4">
        <v>0</v>
      </c>
      <c r="AR31" s="4">
        <v>0</v>
      </c>
      <c r="AS31" s="4">
        <v>0</v>
      </c>
      <c r="AT31" s="4">
        <v>206.61146189808301</v>
      </c>
      <c r="AU31" s="4">
        <v>164.625700327256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206.39992847124799</v>
      </c>
    </row>
    <row r="32" spans="1:56" ht="19.899999999999999" customHeight="1">
      <c r="A32" s="5" t="s">
        <v>137</v>
      </c>
      <c r="B32" s="4">
        <v>8875436.4800000004</v>
      </c>
      <c r="C32" s="4">
        <v>3659526.22</v>
      </c>
      <c r="D32" s="4">
        <v>0</v>
      </c>
      <c r="E32" s="4">
        <v>3659526.22</v>
      </c>
      <c r="F32" s="4">
        <v>373270</v>
      </c>
      <c r="G32" s="4">
        <v>1358</v>
      </c>
      <c r="H32" s="4">
        <v>2911309.08</v>
      </c>
      <c r="I32" s="4">
        <v>2657932.34</v>
      </c>
      <c r="J32" s="4">
        <v>1807164.4</v>
      </c>
      <c r="K32" s="4">
        <v>253376.74</v>
      </c>
      <c r="L32" s="4">
        <v>0</v>
      </c>
      <c r="M32" s="4">
        <v>3232.48</v>
      </c>
      <c r="N32" s="4">
        <v>283565</v>
      </c>
      <c r="O32" s="4">
        <v>0</v>
      </c>
      <c r="P32" s="4">
        <v>69755.08</v>
      </c>
      <c r="Q32" s="4">
        <v>17036.580000000002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4965984.8</v>
      </c>
      <c r="AH32" s="4">
        <v>168792.6</v>
      </c>
      <c r="AI32" s="4">
        <v>77626.94</v>
      </c>
      <c r="AJ32" s="4">
        <v>8678979.4199999999</v>
      </c>
      <c r="AK32" s="4">
        <v>8674142.6199999992</v>
      </c>
      <c r="AL32" s="4">
        <v>4836.8</v>
      </c>
      <c r="AM32" s="4">
        <v>196457.06</v>
      </c>
      <c r="AN32" s="4">
        <v>2911309.08</v>
      </c>
      <c r="AO32" s="4">
        <v>24776</v>
      </c>
      <c r="AP32" s="4">
        <v>0</v>
      </c>
      <c r="AQ32" s="4">
        <v>0</v>
      </c>
      <c r="AR32" s="4">
        <v>0</v>
      </c>
      <c r="AS32" s="4">
        <v>0</v>
      </c>
      <c r="AT32" s="4">
        <v>147.704480949306</v>
      </c>
      <c r="AU32" s="4">
        <v>117.50520988053</v>
      </c>
      <c r="AV32" s="4">
        <v>0</v>
      </c>
      <c r="AW32" s="4">
        <v>0</v>
      </c>
      <c r="AX32" s="4">
        <v>0</v>
      </c>
      <c r="AY32" s="4">
        <v>0</v>
      </c>
      <c r="AZ32" s="4">
        <v>6680</v>
      </c>
      <c r="BA32" s="4">
        <v>0</v>
      </c>
      <c r="BB32" s="4">
        <v>0</v>
      </c>
      <c r="BC32" s="4">
        <v>0</v>
      </c>
      <c r="BD32" s="4">
        <v>144.57133031966401</v>
      </c>
    </row>
    <row r="33" spans="1:56" ht="19.899999999999999" customHeight="1">
      <c r="A33" s="5" t="s">
        <v>138</v>
      </c>
      <c r="B33" s="4">
        <v>7623383.7599999998</v>
      </c>
      <c r="C33" s="4">
        <v>4798396.32</v>
      </c>
      <c r="D33" s="4">
        <v>1949822.73</v>
      </c>
      <c r="E33" s="4">
        <v>3867822.65</v>
      </c>
      <c r="F33" s="4">
        <v>547156.5</v>
      </c>
      <c r="G33" s="4">
        <v>336727.75</v>
      </c>
      <c r="H33" s="4">
        <v>2572731.4500000002</v>
      </c>
      <c r="I33" s="4">
        <v>2572731.4500000002</v>
      </c>
      <c r="J33" s="4">
        <v>190974</v>
      </c>
      <c r="K33" s="4">
        <v>0</v>
      </c>
      <c r="L33" s="4">
        <v>0</v>
      </c>
      <c r="M33" s="4">
        <v>0</v>
      </c>
      <c r="N33" s="4">
        <v>119467.1</v>
      </c>
      <c r="O33" s="4">
        <v>3244.21</v>
      </c>
      <c r="P33" s="4">
        <v>224347.8</v>
      </c>
      <c r="Q33" s="4">
        <v>64147.839999999997</v>
      </c>
      <c r="R33" s="4">
        <v>930573.67</v>
      </c>
      <c r="S33" s="4">
        <v>90560</v>
      </c>
      <c r="T33" s="4">
        <v>0</v>
      </c>
      <c r="U33" s="4">
        <v>116352.2</v>
      </c>
      <c r="V33" s="4">
        <v>352107.52000000002</v>
      </c>
      <c r="W33" s="4">
        <v>352107.52000000002</v>
      </c>
      <c r="X33" s="4">
        <v>0</v>
      </c>
      <c r="Y33" s="4">
        <v>0</v>
      </c>
      <c r="Z33" s="4">
        <v>0</v>
      </c>
      <c r="AA33" s="4">
        <v>0</v>
      </c>
      <c r="AB33" s="4">
        <v>101269.5</v>
      </c>
      <c r="AC33" s="4">
        <v>6867</v>
      </c>
      <c r="AD33" s="4">
        <v>151389.20000000001</v>
      </c>
      <c r="AE33" s="4">
        <v>79411.600000000006</v>
      </c>
      <c r="AF33" s="4">
        <v>32616.65</v>
      </c>
      <c r="AG33" s="4">
        <v>2824987.44</v>
      </c>
      <c r="AH33" s="4">
        <v>0</v>
      </c>
      <c r="AI33" s="4">
        <v>0</v>
      </c>
      <c r="AJ33" s="4">
        <v>6045329.71</v>
      </c>
      <c r="AK33" s="4">
        <v>5715329.71</v>
      </c>
      <c r="AL33" s="4">
        <v>330000</v>
      </c>
      <c r="AM33" s="4">
        <v>1578054.05</v>
      </c>
      <c r="AN33" s="4">
        <v>2924838.97</v>
      </c>
      <c r="AO33" s="4">
        <v>40861</v>
      </c>
      <c r="AP33" s="4">
        <v>57070</v>
      </c>
      <c r="AQ33" s="4">
        <v>1014</v>
      </c>
      <c r="AR33" s="4">
        <v>987</v>
      </c>
      <c r="AS33" s="4">
        <v>5.3687943262411304</v>
      </c>
      <c r="AT33" s="4">
        <v>94.658051687428099</v>
      </c>
      <c r="AU33" s="4">
        <v>62.9630075132767</v>
      </c>
      <c r="AV33" s="4">
        <v>167.822122633003</v>
      </c>
      <c r="AW33" s="4">
        <v>63.500003606852999</v>
      </c>
      <c r="AX33" s="4">
        <v>901.00245980980901</v>
      </c>
      <c r="AY33" s="4">
        <v>340.91845908076402</v>
      </c>
      <c r="AZ33" s="4">
        <v>9352</v>
      </c>
      <c r="BA33" s="4">
        <v>5545</v>
      </c>
      <c r="BB33" s="4">
        <v>5299</v>
      </c>
      <c r="BC33" s="4">
        <v>59.292130025662999</v>
      </c>
      <c r="BD33" s="4">
        <v>94.658051687428099</v>
      </c>
    </row>
    <row r="34" spans="1:56" ht="19.899999999999999" customHeight="1">
      <c r="A34" s="5" t="s">
        <v>139</v>
      </c>
      <c r="B34" s="4">
        <v>1292607.08</v>
      </c>
      <c r="C34" s="4">
        <v>738587.08</v>
      </c>
      <c r="D34" s="4">
        <v>0</v>
      </c>
      <c r="E34" s="4">
        <v>437951.96</v>
      </c>
      <c r="F34" s="4">
        <v>154111.54999999999</v>
      </c>
      <c r="G34" s="4">
        <v>3971.86</v>
      </c>
      <c r="H34" s="4">
        <v>246836.21</v>
      </c>
      <c r="I34" s="4">
        <v>246836.21</v>
      </c>
      <c r="J34" s="4">
        <v>13582</v>
      </c>
      <c r="K34" s="4">
        <v>0</v>
      </c>
      <c r="L34" s="4">
        <v>0</v>
      </c>
      <c r="M34" s="4">
        <v>0</v>
      </c>
      <c r="N34" s="4">
        <v>7365.55</v>
      </c>
      <c r="O34" s="4">
        <v>160</v>
      </c>
      <c r="P34" s="4">
        <v>12543.83</v>
      </c>
      <c r="Q34" s="4">
        <v>12962.96</v>
      </c>
      <c r="R34" s="4">
        <v>300635.12</v>
      </c>
      <c r="S34" s="4">
        <v>37725.199999999997</v>
      </c>
      <c r="T34" s="4">
        <v>0</v>
      </c>
      <c r="U34" s="4">
        <v>6830.45</v>
      </c>
      <c r="V34" s="4">
        <v>92139.27</v>
      </c>
      <c r="W34" s="4">
        <v>92139.27</v>
      </c>
      <c r="X34" s="4">
        <v>0</v>
      </c>
      <c r="Y34" s="4">
        <v>0</v>
      </c>
      <c r="Z34" s="4">
        <v>0</v>
      </c>
      <c r="AA34" s="4">
        <v>0</v>
      </c>
      <c r="AB34" s="4">
        <v>62497.9</v>
      </c>
      <c r="AC34" s="4">
        <v>0</v>
      </c>
      <c r="AD34" s="4">
        <v>56836.05</v>
      </c>
      <c r="AE34" s="4">
        <v>31338.65</v>
      </c>
      <c r="AF34" s="4">
        <v>13267.6</v>
      </c>
      <c r="AG34" s="4">
        <v>554020</v>
      </c>
      <c r="AH34" s="4">
        <v>0</v>
      </c>
      <c r="AI34" s="4">
        <v>0</v>
      </c>
      <c r="AJ34" s="4">
        <v>1897374.11</v>
      </c>
      <c r="AK34" s="4">
        <v>1897374.11</v>
      </c>
      <c r="AL34" s="4">
        <v>0</v>
      </c>
      <c r="AM34" s="4">
        <v>-604767.03</v>
      </c>
      <c r="AN34" s="4">
        <v>355896.12</v>
      </c>
      <c r="AO34" s="4">
        <v>9512</v>
      </c>
      <c r="AP34" s="4">
        <v>0</v>
      </c>
      <c r="AQ34" s="4">
        <v>373</v>
      </c>
      <c r="AR34" s="4">
        <v>373</v>
      </c>
      <c r="AS34" s="4">
        <v>6.0053619302949102</v>
      </c>
      <c r="AT34" s="4">
        <v>46.042047939444899</v>
      </c>
      <c r="AU34" s="4">
        <v>25.949980025231302</v>
      </c>
      <c r="AV34" s="4">
        <v>128.42166595472</v>
      </c>
      <c r="AW34" s="4">
        <v>39.358936351986301</v>
      </c>
      <c r="AX34" s="4">
        <v>771.21858374952603</v>
      </c>
      <c r="AY34" s="4">
        <v>236.36465798511901</v>
      </c>
      <c r="AZ34" s="4">
        <v>5010</v>
      </c>
      <c r="BA34" s="4">
        <v>2341</v>
      </c>
      <c r="BB34" s="4">
        <v>2240</v>
      </c>
      <c r="BC34" s="4">
        <v>46.7265469061876</v>
      </c>
      <c r="BD34" s="4">
        <v>46.042047939444899</v>
      </c>
    </row>
    <row r="35" spans="1:56" ht="19.899999999999999" customHeight="1">
      <c r="A35" s="5" t="s">
        <v>140</v>
      </c>
      <c r="B35" s="4">
        <v>1839390.54</v>
      </c>
      <c r="C35" s="4">
        <v>1293005.54</v>
      </c>
      <c r="D35" s="4">
        <v>0</v>
      </c>
      <c r="E35" s="4">
        <v>934679.51</v>
      </c>
      <c r="F35" s="4">
        <v>311552.81</v>
      </c>
      <c r="G35" s="4">
        <v>4250.3999999999996</v>
      </c>
      <c r="H35" s="4">
        <v>542678.07999999996</v>
      </c>
      <c r="I35" s="4">
        <v>542678.07999999996</v>
      </c>
      <c r="J35" s="4">
        <v>74005.72</v>
      </c>
      <c r="K35" s="4">
        <v>0</v>
      </c>
      <c r="L35" s="4">
        <v>0</v>
      </c>
      <c r="M35" s="4">
        <v>0</v>
      </c>
      <c r="N35" s="4">
        <v>31926.22</v>
      </c>
      <c r="O35" s="4">
        <v>4759.38</v>
      </c>
      <c r="P35" s="4">
        <v>20189.599999999999</v>
      </c>
      <c r="Q35" s="4">
        <v>19323.02</v>
      </c>
      <c r="R35" s="4">
        <v>358326.03</v>
      </c>
      <c r="S35" s="4">
        <v>36557.599999999999</v>
      </c>
      <c r="T35" s="4">
        <v>0</v>
      </c>
      <c r="U35" s="4">
        <v>18714.830000000002</v>
      </c>
      <c r="V35" s="4">
        <v>135247.39000000001</v>
      </c>
      <c r="W35" s="4">
        <v>135247.39000000001</v>
      </c>
      <c r="X35" s="4">
        <v>0</v>
      </c>
      <c r="Y35" s="4">
        <v>0</v>
      </c>
      <c r="Z35" s="4">
        <v>0</v>
      </c>
      <c r="AA35" s="4">
        <v>0</v>
      </c>
      <c r="AB35" s="4">
        <v>54076.73</v>
      </c>
      <c r="AC35" s="4">
        <v>0</v>
      </c>
      <c r="AD35" s="4">
        <v>66673</v>
      </c>
      <c r="AE35" s="4">
        <v>34225.599999999999</v>
      </c>
      <c r="AF35" s="4">
        <v>12830.88</v>
      </c>
      <c r="AG35" s="4">
        <v>546385</v>
      </c>
      <c r="AH35" s="4">
        <v>0</v>
      </c>
      <c r="AI35" s="4">
        <v>0</v>
      </c>
      <c r="AJ35" s="4">
        <v>2180617.1</v>
      </c>
      <c r="AK35" s="4">
        <v>2180617.1</v>
      </c>
      <c r="AL35" s="4">
        <v>0</v>
      </c>
      <c r="AM35" s="4">
        <v>-341226.56</v>
      </c>
      <c r="AN35" s="4">
        <v>761208.01</v>
      </c>
      <c r="AO35" s="4">
        <v>17754</v>
      </c>
      <c r="AP35" s="4">
        <v>0</v>
      </c>
      <c r="AQ35" s="4">
        <v>399</v>
      </c>
      <c r="AR35" s="4">
        <v>352</v>
      </c>
      <c r="AS35" s="4">
        <v>6.9403409090909101</v>
      </c>
      <c r="AT35" s="4">
        <v>52.646136645262999</v>
      </c>
      <c r="AU35" s="4">
        <v>30.566524726822099</v>
      </c>
      <c r="AV35" s="4">
        <v>138.993805275407</v>
      </c>
      <c r="AW35" s="4">
        <v>52.462137315748599</v>
      </c>
      <c r="AX35" s="4">
        <v>964.66439286312504</v>
      </c>
      <c r="AY35" s="4">
        <v>364.10511779083498</v>
      </c>
      <c r="AZ35" s="4">
        <v>5010</v>
      </c>
      <c r="BA35" s="4">
        <v>2578</v>
      </c>
      <c r="BB35" s="4">
        <v>2443</v>
      </c>
      <c r="BC35" s="4">
        <v>51.457085828343303</v>
      </c>
      <c r="BD35" s="4">
        <v>52.646136645262999</v>
      </c>
    </row>
    <row r="36" spans="1:56" ht="19.899999999999999" customHeight="1">
      <c r="A36" s="5" t="s">
        <v>141</v>
      </c>
      <c r="B36" s="4">
        <v>1763318.78</v>
      </c>
      <c r="C36" s="4">
        <v>1333956.58</v>
      </c>
      <c r="D36" s="4">
        <v>245796.38</v>
      </c>
      <c r="E36" s="4">
        <v>729651.45</v>
      </c>
      <c r="F36" s="4">
        <v>134365.5</v>
      </c>
      <c r="G36" s="4">
        <v>2589</v>
      </c>
      <c r="H36" s="4">
        <v>540750.34</v>
      </c>
      <c r="I36" s="4">
        <v>540750.34</v>
      </c>
      <c r="J36" s="4">
        <v>31381</v>
      </c>
      <c r="K36" s="4">
        <v>0</v>
      </c>
      <c r="L36" s="4">
        <v>0</v>
      </c>
      <c r="M36" s="4">
        <v>0</v>
      </c>
      <c r="N36" s="4">
        <v>9298.52</v>
      </c>
      <c r="O36" s="4">
        <v>663</v>
      </c>
      <c r="P36" s="4">
        <v>5526.2</v>
      </c>
      <c r="Q36" s="4">
        <v>36458.89</v>
      </c>
      <c r="R36" s="4">
        <v>604305.13</v>
      </c>
      <c r="S36" s="4">
        <v>34857</v>
      </c>
      <c r="T36" s="4">
        <v>0</v>
      </c>
      <c r="U36" s="4">
        <v>6260</v>
      </c>
      <c r="V36" s="4">
        <v>324389.81</v>
      </c>
      <c r="W36" s="4">
        <v>324389.81</v>
      </c>
      <c r="X36" s="4">
        <v>0</v>
      </c>
      <c r="Y36" s="4">
        <v>0</v>
      </c>
      <c r="Z36" s="4">
        <v>0</v>
      </c>
      <c r="AA36" s="4">
        <v>0</v>
      </c>
      <c r="AB36" s="4">
        <v>66444.600000000006</v>
      </c>
      <c r="AC36" s="4">
        <v>261</v>
      </c>
      <c r="AD36" s="4">
        <v>78877.5</v>
      </c>
      <c r="AE36" s="4">
        <v>36366</v>
      </c>
      <c r="AF36" s="4">
        <v>56849.22</v>
      </c>
      <c r="AG36" s="4">
        <v>429362.2</v>
      </c>
      <c r="AH36" s="4">
        <v>0</v>
      </c>
      <c r="AI36" s="4">
        <v>0</v>
      </c>
      <c r="AJ36" s="4">
        <v>1947563.7</v>
      </c>
      <c r="AK36" s="4">
        <v>1947563.7</v>
      </c>
      <c r="AL36" s="4">
        <v>0</v>
      </c>
      <c r="AM36" s="4">
        <v>-184244.92</v>
      </c>
      <c r="AN36" s="4">
        <v>865140.15</v>
      </c>
      <c r="AO36" s="4">
        <v>9544</v>
      </c>
      <c r="AP36" s="4">
        <v>8268</v>
      </c>
      <c r="AQ36" s="4">
        <v>466</v>
      </c>
      <c r="AR36" s="4">
        <v>461</v>
      </c>
      <c r="AS36" s="4">
        <v>7.6789587852494599</v>
      </c>
      <c r="AT36" s="4">
        <v>76.451325440067095</v>
      </c>
      <c r="AU36" s="4">
        <v>56.658669321039397</v>
      </c>
      <c r="AV36" s="4">
        <v>162.88547978436699</v>
      </c>
      <c r="AW36" s="4">
        <v>87.436606469002697</v>
      </c>
      <c r="AX36" s="4">
        <v>1250.7908859797301</v>
      </c>
      <c r="AY36" s="4">
        <v>671.42209739754799</v>
      </c>
      <c r="AZ36" s="4">
        <v>5103</v>
      </c>
      <c r="BA36" s="4">
        <v>3710</v>
      </c>
      <c r="BB36" s="4">
        <v>3540</v>
      </c>
      <c r="BC36" s="4">
        <v>72.702331961591199</v>
      </c>
      <c r="BD36" s="4">
        <v>76.451325440067095</v>
      </c>
    </row>
    <row r="37" spans="1:56" ht="19.899999999999999" customHeight="1">
      <c r="A37" s="5" t="s">
        <v>142</v>
      </c>
      <c r="B37" s="4">
        <v>4627336.8099999996</v>
      </c>
      <c r="C37" s="4">
        <v>3463971.81</v>
      </c>
      <c r="D37" s="4">
        <v>0</v>
      </c>
      <c r="E37" s="4">
        <v>3027641.88</v>
      </c>
      <c r="F37" s="4">
        <v>308822.23</v>
      </c>
      <c r="G37" s="4">
        <v>89352.76</v>
      </c>
      <c r="H37" s="4">
        <v>2051965.17</v>
      </c>
      <c r="I37" s="4">
        <v>2051965.17</v>
      </c>
      <c r="J37" s="4">
        <v>157188.12</v>
      </c>
      <c r="K37" s="4">
        <v>0</v>
      </c>
      <c r="L37" s="4">
        <v>0</v>
      </c>
      <c r="M37" s="4">
        <v>0</v>
      </c>
      <c r="N37" s="4">
        <v>82376.800000000003</v>
      </c>
      <c r="O37" s="4">
        <v>1140.7</v>
      </c>
      <c r="P37" s="4">
        <v>179341.83</v>
      </c>
      <c r="Q37" s="4">
        <v>314642.39</v>
      </c>
      <c r="R37" s="4">
        <v>436329.93</v>
      </c>
      <c r="S37" s="4">
        <v>34222.03</v>
      </c>
      <c r="T37" s="4">
        <v>0</v>
      </c>
      <c r="U37" s="4">
        <v>10552.4</v>
      </c>
      <c r="V37" s="4">
        <v>140418.32</v>
      </c>
      <c r="W37" s="4">
        <v>140418.32</v>
      </c>
      <c r="X37" s="4">
        <v>0</v>
      </c>
      <c r="Y37" s="4">
        <v>0</v>
      </c>
      <c r="Z37" s="4">
        <v>0</v>
      </c>
      <c r="AA37" s="4">
        <v>0</v>
      </c>
      <c r="AB37" s="4">
        <v>39979.949999999997</v>
      </c>
      <c r="AC37" s="4">
        <v>1168.5</v>
      </c>
      <c r="AD37" s="4">
        <v>96903.14</v>
      </c>
      <c r="AE37" s="4">
        <v>29561.200000000001</v>
      </c>
      <c r="AF37" s="4">
        <v>83524.39</v>
      </c>
      <c r="AG37" s="4">
        <v>1163365</v>
      </c>
      <c r="AH37" s="4">
        <v>0</v>
      </c>
      <c r="AI37" s="4">
        <v>0</v>
      </c>
      <c r="AJ37" s="4">
        <v>4628842.79</v>
      </c>
      <c r="AK37" s="4">
        <v>4628842.79</v>
      </c>
      <c r="AL37" s="4">
        <v>0</v>
      </c>
      <c r="AM37" s="4">
        <v>-1505.98</v>
      </c>
      <c r="AN37" s="4">
        <v>2349571.62</v>
      </c>
      <c r="AO37" s="4">
        <v>28306</v>
      </c>
      <c r="AP37" s="4">
        <v>0</v>
      </c>
      <c r="AQ37" s="4">
        <v>610</v>
      </c>
      <c r="AR37" s="4">
        <v>598</v>
      </c>
      <c r="AS37" s="4">
        <v>3.8511705685618698</v>
      </c>
      <c r="AT37" s="4">
        <v>106.961134741751</v>
      </c>
      <c r="AU37" s="4">
        <v>72.492233802020806</v>
      </c>
      <c r="AV37" s="4">
        <v>178.60414654113799</v>
      </c>
      <c r="AW37" s="4">
        <v>57.477822349570197</v>
      </c>
      <c r="AX37" s="4">
        <v>687.83503258234202</v>
      </c>
      <c r="AY37" s="4">
        <v>221.35689777769301</v>
      </c>
      <c r="AZ37" s="4">
        <v>16366</v>
      </c>
      <c r="BA37" s="4">
        <v>2443</v>
      </c>
      <c r="BB37" s="4">
        <v>2303</v>
      </c>
      <c r="BC37" s="4">
        <v>14.927288280581701</v>
      </c>
      <c r="BD37" s="4">
        <v>106.961134741751</v>
      </c>
    </row>
    <row r="38" spans="1:56" ht="19.899999999999999" customHeight="1">
      <c r="A38" s="5" t="s">
        <v>143</v>
      </c>
      <c r="B38" s="4">
        <v>11066138.67</v>
      </c>
      <c r="C38" s="4">
        <v>8883438.6699999999</v>
      </c>
      <c r="D38" s="4">
        <v>0</v>
      </c>
      <c r="E38" s="4">
        <v>5724463.5599999996</v>
      </c>
      <c r="F38" s="4">
        <v>482355.9</v>
      </c>
      <c r="G38" s="4">
        <v>268584.92</v>
      </c>
      <c r="H38" s="4">
        <v>4291987.5999999996</v>
      </c>
      <c r="I38" s="4">
        <v>4291987.5999999996</v>
      </c>
      <c r="J38" s="4">
        <v>2018128</v>
      </c>
      <c r="K38" s="4">
        <v>0</v>
      </c>
      <c r="L38" s="4">
        <v>0</v>
      </c>
      <c r="M38" s="4">
        <v>0</v>
      </c>
      <c r="N38" s="4">
        <v>81506.05</v>
      </c>
      <c r="O38" s="4">
        <v>22270.1</v>
      </c>
      <c r="P38" s="4">
        <v>224201.21</v>
      </c>
      <c r="Q38" s="4">
        <v>353557.78</v>
      </c>
      <c r="R38" s="4">
        <v>3158975.11</v>
      </c>
      <c r="S38" s="4">
        <v>232057.60000000001</v>
      </c>
      <c r="T38" s="4">
        <v>0</v>
      </c>
      <c r="U38" s="4">
        <v>198916.72</v>
      </c>
      <c r="V38" s="4">
        <v>1427939.93</v>
      </c>
      <c r="W38" s="4">
        <v>1427939.93</v>
      </c>
      <c r="X38" s="4">
        <v>0</v>
      </c>
      <c r="Y38" s="4">
        <v>0</v>
      </c>
      <c r="Z38" s="4">
        <v>0</v>
      </c>
      <c r="AA38" s="4">
        <v>0</v>
      </c>
      <c r="AB38" s="4">
        <v>362809.25</v>
      </c>
      <c r="AC38" s="4">
        <v>2588.5</v>
      </c>
      <c r="AD38" s="4">
        <v>444581.36</v>
      </c>
      <c r="AE38" s="4">
        <v>271478.8</v>
      </c>
      <c r="AF38" s="4">
        <v>218602.95</v>
      </c>
      <c r="AG38" s="4">
        <v>2182700</v>
      </c>
      <c r="AH38" s="4">
        <v>0</v>
      </c>
      <c r="AI38" s="4">
        <v>0</v>
      </c>
      <c r="AJ38" s="4">
        <v>15842968.380000001</v>
      </c>
      <c r="AK38" s="4">
        <v>15842968.380000001</v>
      </c>
      <c r="AL38" s="4">
        <v>0</v>
      </c>
      <c r="AM38" s="4">
        <v>-4776829.71</v>
      </c>
      <c r="AN38" s="4">
        <v>7738052.5300000003</v>
      </c>
      <c r="AO38" s="4">
        <v>30735</v>
      </c>
      <c r="AP38" s="4">
        <v>0</v>
      </c>
      <c r="AQ38" s="4">
        <v>3091</v>
      </c>
      <c r="AR38" s="4">
        <v>3139</v>
      </c>
      <c r="AS38" s="4">
        <v>5.9573112456196204</v>
      </c>
      <c r="AT38" s="4">
        <v>186.25227135187899</v>
      </c>
      <c r="AU38" s="4">
        <v>139.64495200911</v>
      </c>
      <c r="AV38" s="4">
        <v>166.401975874421</v>
      </c>
      <c r="AW38" s="4">
        <v>75.218074694479597</v>
      </c>
      <c r="AX38" s="4">
        <v>991.30836217001104</v>
      </c>
      <c r="AY38" s="4">
        <v>448.09748225127998</v>
      </c>
      <c r="AZ38" s="4">
        <v>26720</v>
      </c>
      <c r="BA38" s="4">
        <v>18984</v>
      </c>
      <c r="BB38" s="4">
        <v>18700</v>
      </c>
      <c r="BC38" s="4">
        <v>71.047904191616794</v>
      </c>
      <c r="BD38" s="4">
        <v>186.25227135187899</v>
      </c>
    </row>
    <row r="39" spans="1:56" ht="19.899999999999999" customHeight="1">
      <c r="A39" s="5" t="s">
        <v>144</v>
      </c>
      <c r="B39" s="4">
        <v>2833280.98</v>
      </c>
      <c r="C39" s="4">
        <v>1821148.94</v>
      </c>
      <c r="D39" s="4">
        <v>407912.9</v>
      </c>
      <c r="E39" s="4">
        <v>1164518.93</v>
      </c>
      <c r="F39" s="4">
        <v>270780</v>
      </c>
      <c r="G39" s="4">
        <v>11988.7</v>
      </c>
      <c r="H39" s="4">
        <v>771477.08</v>
      </c>
      <c r="I39" s="4">
        <v>771477.08</v>
      </c>
      <c r="J39" s="4">
        <v>90775</v>
      </c>
      <c r="K39" s="4">
        <v>0</v>
      </c>
      <c r="L39" s="4">
        <v>0</v>
      </c>
      <c r="M39" s="4">
        <v>0</v>
      </c>
      <c r="N39" s="4">
        <v>48630.83</v>
      </c>
      <c r="O39" s="4">
        <v>12644</v>
      </c>
      <c r="P39" s="4">
        <v>24243.5</v>
      </c>
      <c r="Q39" s="4">
        <v>24754.82</v>
      </c>
      <c r="R39" s="4">
        <v>656630.01</v>
      </c>
      <c r="S39" s="4">
        <v>49504</v>
      </c>
      <c r="T39" s="4">
        <v>0</v>
      </c>
      <c r="U39" s="4">
        <v>21517.25</v>
      </c>
      <c r="V39" s="4">
        <v>212100.89</v>
      </c>
      <c r="W39" s="4">
        <v>212100.89</v>
      </c>
      <c r="X39" s="4">
        <v>0</v>
      </c>
      <c r="Y39" s="4">
        <v>0</v>
      </c>
      <c r="Z39" s="4">
        <v>0</v>
      </c>
      <c r="AA39" s="4">
        <v>0</v>
      </c>
      <c r="AB39" s="4">
        <v>64617</v>
      </c>
      <c r="AC39" s="4">
        <v>39064.51</v>
      </c>
      <c r="AD39" s="4">
        <v>195282.4</v>
      </c>
      <c r="AE39" s="4">
        <v>54814.43</v>
      </c>
      <c r="AF39" s="4">
        <v>19729.53</v>
      </c>
      <c r="AG39" s="4">
        <v>1012132.04</v>
      </c>
      <c r="AH39" s="4">
        <v>0</v>
      </c>
      <c r="AI39" s="4">
        <v>0</v>
      </c>
      <c r="AJ39" s="4">
        <v>2600404</v>
      </c>
      <c r="AK39" s="4">
        <v>2600404</v>
      </c>
      <c r="AL39" s="4">
        <v>0</v>
      </c>
      <c r="AM39" s="4">
        <v>232876.98</v>
      </c>
      <c r="AN39" s="4">
        <v>979577.97</v>
      </c>
      <c r="AO39" s="4">
        <v>16149</v>
      </c>
      <c r="AP39" s="4">
        <v>14792</v>
      </c>
      <c r="AQ39" s="4">
        <v>657</v>
      </c>
      <c r="AR39" s="4">
        <v>651</v>
      </c>
      <c r="AS39" s="4">
        <v>5.19662058371736</v>
      </c>
      <c r="AT39" s="4">
        <v>72.110900365347703</v>
      </c>
      <c r="AU39" s="4">
        <v>47.772436683385997</v>
      </c>
      <c r="AV39" s="4">
        <v>182.49861311839899</v>
      </c>
      <c r="AW39" s="4">
        <v>58.949663702056696</v>
      </c>
      <c r="AX39" s="4">
        <v>948.376049430943</v>
      </c>
      <c r="AY39" s="4">
        <v>306.33903579732402</v>
      </c>
      <c r="AZ39" s="4">
        <v>8350</v>
      </c>
      <c r="BA39" s="4">
        <v>3598</v>
      </c>
      <c r="BB39" s="4">
        <v>3383</v>
      </c>
      <c r="BC39" s="4">
        <v>43.089820359281397</v>
      </c>
      <c r="BD39" s="4">
        <v>72.110900365347703</v>
      </c>
    </row>
    <row r="40" spans="1:56" ht="19.899999999999999" customHeight="1">
      <c r="A40" s="5" t="s">
        <v>145</v>
      </c>
      <c r="B40" s="4">
        <v>2015432.22</v>
      </c>
      <c r="C40" s="4">
        <v>1276711.22</v>
      </c>
      <c r="D40" s="4">
        <v>0</v>
      </c>
      <c r="E40" s="4">
        <v>907968.18</v>
      </c>
      <c r="F40" s="4">
        <v>178603.7</v>
      </c>
      <c r="G40" s="4">
        <v>2218.25</v>
      </c>
      <c r="H40" s="4">
        <v>652032.09</v>
      </c>
      <c r="I40" s="4">
        <v>652032.09</v>
      </c>
      <c r="J40" s="4">
        <v>9630</v>
      </c>
      <c r="K40" s="4">
        <v>0</v>
      </c>
      <c r="L40" s="4">
        <v>0</v>
      </c>
      <c r="M40" s="4">
        <v>0</v>
      </c>
      <c r="N40" s="4">
        <v>48915.43</v>
      </c>
      <c r="O40" s="4">
        <v>0</v>
      </c>
      <c r="P40" s="4">
        <v>13262.08</v>
      </c>
      <c r="Q40" s="4">
        <v>12936.63</v>
      </c>
      <c r="R40" s="4">
        <v>368743.04</v>
      </c>
      <c r="S40" s="4">
        <v>38024.1</v>
      </c>
      <c r="T40" s="4">
        <v>0</v>
      </c>
      <c r="U40" s="4">
        <v>6269.5</v>
      </c>
      <c r="V40" s="4">
        <v>139788.5</v>
      </c>
      <c r="W40" s="4">
        <v>139788.5</v>
      </c>
      <c r="X40" s="4">
        <v>0</v>
      </c>
      <c r="Y40" s="4">
        <v>0</v>
      </c>
      <c r="Z40" s="4">
        <v>0</v>
      </c>
      <c r="AA40" s="4">
        <v>0</v>
      </c>
      <c r="AB40" s="4">
        <v>53776.59</v>
      </c>
      <c r="AC40" s="4">
        <v>94.5</v>
      </c>
      <c r="AD40" s="4">
        <v>75563.199999999997</v>
      </c>
      <c r="AE40" s="4">
        <v>32455.9</v>
      </c>
      <c r="AF40" s="4">
        <v>22770.75</v>
      </c>
      <c r="AG40" s="4">
        <v>738721</v>
      </c>
      <c r="AH40" s="4">
        <v>0</v>
      </c>
      <c r="AI40" s="4">
        <v>0</v>
      </c>
      <c r="AJ40" s="4">
        <v>2049199.68</v>
      </c>
      <c r="AK40" s="4">
        <v>2049199.68</v>
      </c>
      <c r="AL40" s="4">
        <v>0</v>
      </c>
      <c r="AM40" s="4">
        <v>-33767.46</v>
      </c>
      <c r="AN40" s="4">
        <v>798387.58</v>
      </c>
      <c r="AO40" s="4">
        <v>12132</v>
      </c>
      <c r="AP40" s="4">
        <v>0</v>
      </c>
      <c r="AQ40" s="4">
        <v>441</v>
      </c>
      <c r="AR40" s="4">
        <v>447</v>
      </c>
      <c r="AS40" s="4">
        <v>5.4630872483221502</v>
      </c>
      <c r="AT40" s="4">
        <v>74.840766567754699</v>
      </c>
      <c r="AU40" s="4">
        <v>53.744814540059302</v>
      </c>
      <c r="AV40" s="4">
        <v>141.82424615384599</v>
      </c>
      <c r="AW40" s="4">
        <v>53.764807692307699</v>
      </c>
      <c r="AX40" s="4">
        <v>774.79823066597805</v>
      </c>
      <c r="AY40" s="4">
        <v>293.72183531233901</v>
      </c>
      <c r="AZ40" s="4">
        <v>5010</v>
      </c>
      <c r="BA40" s="4">
        <v>2600</v>
      </c>
      <c r="BB40" s="4">
        <v>2442</v>
      </c>
      <c r="BC40" s="4">
        <v>51.8962075848303</v>
      </c>
      <c r="BD40" s="4">
        <v>74.840766567754699</v>
      </c>
    </row>
    <row r="41" spans="1:56" ht="19.899999999999999" customHeight="1">
      <c r="A41" s="5" t="s">
        <v>146</v>
      </c>
      <c r="B41" s="4">
        <v>2367884.15</v>
      </c>
      <c r="C41" s="4">
        <v>1719521.15</v>
      </c>
      <c r="D41" s="4">
        <v>70705.13</v>
      </c>
      <c r="E41" s="4">
        <v>1160449.55</v>
      </c>
      <c r="F41" s="4">
        <v>236921.4</v>
      </c>
      <c r="G41" s="4">
        <v>10731.44</v>
      </c>
      <c r="H41" s="4">
        <v>820663.08</v>
      </c>
      <c r="I41" s="4">
        <v>820663.08</v>
      </c>
      <c r="J41" s="4">
        <v>78662.44</v>
      </c>
      <c r="K41" s="4">
        <v>0</v>
      </c>
      <c r="L41" s="4">
        <v>0</v>
      </c>
      <c r="M41" s="4">
        <v>0</v>
      </c>
      <c r="N41" s="4">
        <v>13942.18</v>
      </c>
      <c r="O41" s="4">
        <v>3823.2</v>
      </c>
      <c r="P41" s="4">
        <v>34723.75</v>
      </c>
      <c r="Q41" s="4">
        <v>39644.5</v>
      </c>
      <c r="R41" s="4">
        <v>559071.6</v>
      </c>
      <c r="S41" s="4">
        <v>77340</v>
      </c>
      <c r="T41" s="4">
        <v>0</v>
      </c>
      <c r="U41" s="4">
        <v>6920.9</v>
      </c>
      <c r="V41" s="4">
        <v>191890.97</v>
      </c>
      <c r="W41" s="4">
        <v>191890.97</v>
      </c>
      <c r="X41" s="4">
        <v>0</v>
      </c>
      <c r="Y41" s="4">
        <v>0</v>
      </c>
      <c r="Z41" s="4">
        <v>0</v>
      </c>
      <c r="AA41" s="4">
        <v>0</v>
      </c>
      <c r="AB41" s="4">
        <v>75178.03</v>
      </c>
      <c r="AC41" s="4">
        <v>469.6</v>
      </c>
      <c r="AD41" s="4">
        <v>94987</v>
      </c>
      <c r="AE41" s="4">
        <v>67980.800000000003</v>
      </c>
      <c r="AF41" s="4">
        <v>44304.3</v>
      </c>
      <c r="AG41" s="4">
        <v>648363</v>
      </c>
      <c r="AH41" s="4">
        <v>0</v>
      </c>
      <c r="AI41" s="4">
        <v>0</v>
      </c>
      <c r="AJ41" s="4">
        <v>2109210.98</v>
      </c>
      <c r="AK41" s="4">
        <v>2109210.98</v>
      </c>
      <c r="AL41" s="4">
        <v>0</v>
      </c>
      <c r="AM41" s="4">
        <v>258673.17</v>
      </c>
      <c r="AN41" s="4">
        <v>1012554.05</v>
      </c>
      <c r="AO41" s="4">
        <v>19480</v>
      </c>
      <c r="AP41" s="4">
        <v>2997</v>
      </c>
      <c r="AQ41" s="4">
        <v>676</v>
      </c>
      <c r="AR41" s="4">
        <v>684</v>
      </c>
      <c r="AS41" s="4">
        <v>6.1330409356725104</v>
      </c>
      <c r="AT41" s="4">
        <v>59.571332135523598</v>
      </c>
      <c r="AU41" s="4">
        <v>42.128494866529799</v>
      </c>
      <c r="AV41" s="4">
        <v>132.764568985989</v>
      </c>
      <c r="AW41" s="4">
        <v>45.5689788648777</v>
      </c>
      <c r="AX41" s="4">
        <v>814.25053639798898</v>
      </c>
      <c r="AY41" s="4">
        <v>279.47641277509098</v>
      </c>
      <c r="AZ41" s="4">
        <v>12692</v>
      </c>
      <c r="BA41" s="4">
        <v>4211</v>
      </c>
      <c r="BB41" s="4">
        <v>4195</v>
      </c>
      <c r="BC41" s="4">
        <v>33.178380081941398</v>
      </c>
      <c r="BD41" s="4">
        <v>59.571332135523598</v>
      </c>
    </row>
    <row r="42" spans="1:56" ht="19.899999999999999" customHeight="1">
      <c r="A42" s="5" t="s">
        <v>147</v>
      </c>
      <c r="B42" s="4">
        <v>936319.41</v>
      </c>
      <c r="C42" s="4">
        <v>548459.41</v>
      </c>
      <c r="D42" s="4">
        <v>0</v>
      </c>
      <c r="E42" s="4">
        <v>470133.74</v>
      </c>
      <c r="F42" s="4">
        <v>134346.29999999999</v>
      </c>
      <c r="G42" s="4">
        <v>3641.7</v>
      </c>
      <c r="H42" s="4">
        <v>311306.38</v>
      </c>
      <c r="I42" s="4">
        <v>311306.38</v>
      </c>
      <c r="J42" s="4">
        <v>6654</v>
      </c>
      <c r="K42" s="4">
        <v>0</v>
      </c>
      <c r="L42" s="4">
        <v>0</v>
      </c>
      <c r="M42" s="4">
        <v>0</v>
      </c>
      <c r="N42" s="4">
        <v>5004.4399999999996</v>
      </c>
      <c r="O42" s="4">
        <v>1023.6</v>
      </c>
      <c r="P42" s="4">
        <v>6263</v>
      </c>
      <c r="Q42" s="4">
        <v>8548.32</v>
      </c>
      <c r="R42" s="4">
        <v>78325.67</v>
      </c>
      <c r="S42" s="4">
        <v>12496</v>
      </c>
      <c r="T42" s="4">
        <v>0</v>
      </c>
      <c r="U42" s="4">
        <v>1802.6</v>
      </c>
      <c r="V42" s="4">
        <v>29583.68</v>
      </c>
      <c r="W42" s="4">
        <v>29583.68</v>
      </c>
      <c r="X42" s="4">
        <v>0</v>
      </c>
      <c r="Y42" s="4">
        <v>0</v>
      </c>
      <c r="Z42" s="4">
        <v>0</v>
      </c>
      <c r="AA42" s="4">
        <v>0</v>
      </c>
      <c r="AB42" s="4">
        <v>9136.1200000000008</v>
      </c>
      <c r="AC42" s="4">
        <v>0</v>
      </c>
      <c r="AD42" s="4">
        <v>10464.85</v>
      </c>
      <c r="AE42" s="4">
        <v>8539.2999999999993</v>
      </c>
      <c r="AF42" s="4">
        <v>6303.12</v>
      </c>
      <c r="AG42" s="4">
        <v>387860</v>
      </c>
      <c r="AH42" s="4">
        <v>0</v>
      </c>
      <c r="AI42" s="4">
        <v>0</v>
      </c>
      <c r="AJ42" s="4">
        <v>1159021.8</v>
      </c>
      <c r="AK42" s="4">
        <v>1159021.8</v>
      </c>
      <c r="AL42" s="4">
        <v>0</v>
      </c>
      <c r="AM42" s="4">
        <v>-222702.39</v>
      </c>
      <c r="AN42" s="4">
        <v>344344.86</v>
      </c>
      <c r="AO42" s="4">
        <v>7637</v>
      </c>
      <c r="AP42" s="4">
        <v>0</v>
      </c>
      <c r="AQ42" s="4">
        <v>117</v>
      </c>
      <c r="AR42" s="4">
        <v>117</v>
      </c>
      <c r="AS42" s="4">
        <v>6.83760683760684</v>
      </c>
      <c r="AT42" s="4">
        <v>61.560002618829401</v>
      </c>
      <c r="AU42" s="4">
        <v>40.762914757103601</v>
      </c>
      <c r="AV42" s="4">
        <v>97.907087500000003</v>
      </c>
      <c r="AW42" s="4">
        <v>36.979599999999998</v>
      </c>
      <c r="AX42" s="4">
        <v>669.45017094017101</v>
      </c>
      <c r="AY42" s="4">
        <v>252.85196581196601</v>
      </c>
      <c r="AZ42" s="4">
        <v>1670</v>
      </c>
      <c r="BA42" s="4">
        <v>800</v>
      </c>
      <c r="BB42" s="4">
        <v>800</v>
      </c>
      <c r="BC42" s="4">
        <v>47.904191616766497</v>
      </c>
      <c r="BD42" s="4">
        <v>61.560002618829401</v>
      </c>
    </row>
    <row r="43" spans="1:56" ht="19.899999999999999" customHeight="1">
      <c r="A43" s="5" t="s">
        <v>148</v>
      </c>
      <c r="B43" s="4">
        <v>5107646.63</v>
      </c>
      <c r="C43" s="4">
        <v>2706777.23</v>
      </c>
      <c r="D43" s="4">
        <v>292380.61</v>
      </c>
      <c r="E43" s="4">
        <v>2112698.67</v>
      </c>
      <c r="F43" s="4">
        <v>346969.59999999998</v>
      </c>
      <c r="G43" s="4">
        <v>49311.69</v>
      </c>
      <c r="H43" s="4">
        <v>1390311.02</v>
      </c>
      <c r="I43" s="4">
        <v>1390311.02</v>
      </c>
      <c r="J43" s="4">
        <v>216812.5</v>
      </c>
      <c r="K43" s="4">
        <v>0</v>
      </c>
      <c r="L43" s="4">
        <v>0</v>
      </c>
      <c r="M43" s="4">
        <v>0</v>
      </c>
      <c r="N43" s="4">
        <v>54582.1</v>
      </c>
      <c r="O43" s="4">
        <v>3000</v>
      </c>
      <c r="P43" s="4">
        <v>148577.29999999999</v>
      </c>
      <c r="Q43" s="4">
        <v>119946.96</v>
      </c>
      <c r="R43" s="4">
        <v>594078.56000000006</v>
      </c>
      <c r="S43" s="4">
        <v>69920</v>
      </c>
      <c r="T43" s="4">
        <v>0</v>
      </c>
      <c r="U43" s="4">
        <v>12338.8</v>
      </c>
      <c r="V43" s="4">
        <v>187152.67</v>
      </c>
      <c r="W43" s="4">
        <v>187152.67</v>
      </c>
      <c r="X43" s="4">
        <v>0</v>
      </c>
      <c r="Y43" s="4">
        <v>0</v>
      </c>
      <c r="Z43" s="4">
        <v>0</v>
      </c>
      <c r="AA43" s="4">
        <v>0</v>
      </c>
      <c r="AB43" s="4">
        <v>62210.93</v>
      </c>
      <c r="AC43" s="4">
        <v>1144.5</v>
      </c>
      <c r="AD43" s="4">
        <v>123291</v>
      </c>
      <c r="AE43" s="4">
        <v>82248</v>
      </c>
      <c r="AF43" s="4">
        <v>55772.66</v>
      </c>
      <c r="AG43" s="4">
        <v>2400869.4</v>
      </c>
      <c r="AH43" s="4">
        <v>0</v>
      </c>
      <c r="AI43" s="4">
        <v>0</v>
      </c>
      <c r="AJ43" s="4">
        <v>3923336.86</v>
      </c>
      <c r="AK43" s="4">
        <v>3763616.86</v>
      </c>
      <c r="AL43" s="4">
        <v>159720</v>
      </c>
      <c r="AM43" s="4">
        <v>1184309.77</v>
      </c>
      <c r="AN43" s="4">
        <v>1577463.69</v>
      </c>
      <c r="AO43" s="4">
        <v>23018</v>
      </c>
      <c r="AP43" s="4">
        <v>7684</v>
      </c>
      <c r="AQ43" s="4">
        <v>833</v>
      </c>
      <c r="AR43" s="4">
        <v>722</v>
      </c>
      <c r="AS43" s="4">
        <v>6.0526315789473699</v>
      </c>
      <c r="AT43" s="4">
        <v>91.784632461551794</v>
      </c>
      <c r="AU43" s="4">
        <v>60.4010348422973</v>
      </c>
      <c r="AV43" s="4">
        <v>128.81148308759799</v>
      </c>
      <c r="AW43" s="4">
        <v>40.579503469210799</v>
      </c>
      <c r="AX43" s="4">
        <v>779.64845026703802</v>
      </c>
      <c r="AY43" s="4">
        <v>245.61278415574901</v>
      </c>
      <c r="AZ43" s="4">
        <v>7682</v>
      </c>
      <c r="BA43" s="4">
        <v>4612</v>
      </c>
      <c r="BB43" s="4">
        <v>4370</v>
      </c>
      <c r="BC43" s="4">
        <v>60.036448841447502</v>
      </c>
      <c r="BD43" s="4">
        <v>91.784632461551794</v>
      </c>
    </row>
    <row r="44" spans="1:56" ht="19.899999999999999" customHeight="1">
      <c r="A44" s="5" t="s">
        <v>149</v>
      </c>
      <c r="B44" s="4">
        <v>3338270.94</v>
      </c>
      <c r="C44" s="4">
        <v>2134648.94</v>
      </c>
      <c r="D44" s="4">
        <v>436041.35</v>
      </c>
      <c r="E44" s="4">
        <v>1174926.97</v>
      </c>
      <c r="F44" s="4">
        <v>311681.5</v>
      </c>
      <c r="G44" s="4">
        <v>4609.21</v>
      </c>
      <c r="H44" s="4">
        <v>737934.02</v>
      </c>
      <c r="I44" s="4">
        <v>733394.71</v>
      </c>
      <c r="J44" s="4">
        <v>77701.100000000006</v>
      </c>
      <c r="K44" s="4">
        <v>0</v>
      </c>
      <c r="L44" s="4">
        <v>4539.3100000000004</v>
      </c>
      <c r="M44" s="4">
        <v>0</v>
      </c>
      <c r="N44" s="4">
        <v>35133.1</v>
      </c>
      <c r="O44" s="4">
        <v>1340.14</v>
      </c>
      <c r="P44" s="4">
        <v>52585.67</v>
      </c>
      <c r="Q44" s="4">
        <v>31643.33</v>
      </c>
      <c r="R44" s="4">
        <v>959721.97</v>
      </c>
      <c r="S44" s="4">
        <v>112318</v>
      </c>
      <c r="T44" s="4">
        <v>0</v>
      </c>
      <c r="U44" s="4">
        <v>12780.2</v>
      </c>
      <c r="V44" s="4">
        <v>269304.75</v>
      </c>
      <c r="W44" s="4">
        <v>269304.75</v>
      </c>
      <c r="X44" s="4">
        <v>0</v>
      </c>
      <c r="Y44" s="4">
        <v>0</v>
      </c>
      <c r="Z44" s="4">
        <v>0</v>
      </c>
      <c r="AA44" s="4">
        <v>0</v>
      </c>
      <c r="AB44" s="4">
        <v>132158.79999999999</v>
      </c>
      <c r="AC44" s="4">
        <v>541</v>
      </c>
      <c r="AD44" s="4">
        <v>252741.56</v>
      </c>
      <c r="AE44" s="4">
        <v>90336.3</v>
      </c>
      <c r="AF44" s="4">
        <v>89541.36</v>
      </c>
      <c r="AG44" s="4">
        <v>1203622</v>
      </c>
      <c r="AH44" s="4">
        <v>0</v>
      </c>
      <c r="AI44" s="4">
        <v>0</v>
      </c>
      <c r="AJ44" s="4">
        <v>3250538.8</v>
      </c>
      <c r="AK44" s="4">
        <v>3250538.8</v>
      </c>
      <c r="AL44" s="4">
        <v>0</v>
      </c>
      <c r="AM44" s="4">
        <v>87732.14</v>
      </c>
      <c r="AN44" s="4">
        <v>1007194.58</v>
      </c>
      <c r="AO44" s="4">
        <v>31714</v>
      </c>
      <c r="AP44" s="4">
        <v>12401</v>
      </c>
      <c r="AQ44" s="4">
        <v>1561</v>
      </c>
      <c r="AR44" s="4">
        <v>1561</v>
      </c>
      <c r="AS44" s="4">
        <v>4.50288276745676</v>
      </c>
      <c r="AT44" s="4">
        <v>37.047580563788898</v>
      </c>
      <c r="AU44" s="4">
        <v>23.26839944504</v>
      </c>
      <c r="AV44" s="4">
        <v>136.53748328354001</v>
      </c>
      <c r="AW44" s="4">
        <v>38.313380281690101</v>
      </c>
      <c r="AX44" s="4">
        <v>614.81228058936597</v>
      </c>
      <c r="AY44" s="4">
        <v>172.52065983343999</v>
      </c>
      <c r="AZ44" s="4">
        <v>16700</v>
      </c>
      <c r="BA44" s="4">
        <v>7029</v>
      </c>
      <c r="BB44" s="4">
        <v>7029</v>
      </c>
      <c r="BC44" s="4">
        <v>42.089820359281397</v>
      </c>
      <c r="BD44" s="4">
        <v>37.047580563788898</v>
      </c>
    </row>
    <row r="45" spans="1:56" ht="19.899999999999999" customHeight="1">
      <c r="A45" s="5" t="s">
        <v>150</v>
      </c>
      <c r="B45" s="4">
        <v>5748307.4400000004</v>
      </c>
      <c r="C45" s="4">
        <v>4340974.4400000004</v>
      </c>
      <c r="D45" s="4">
        <v>110082.11</v>
      </c>
      <c r="E45" s="4">
        <v>2658127.4</v>
      </c>
      <c r="F45" s="4">
        <v>461676.1</v>
      </c>
      <c r="G45" s="4">
        <v>110879.1</v>
      </c>
      <c r="H45" s="4">
        <v>1750901.52</v>
      </c>
      <c r="I45" s="4">
        <v>1750901.52</v>
      </c>
      <c r="J45" s="4">
        <v>166065.79999999999</v>
      </c>
      <c r="K45" s="4">
        <v>0</v>
      </c>
      <c r="L45" s="4">
        <v>0</v>
      </c>
      <c r="M45" s="4">
        <v>0</v>
      </c>
      <c r="N45" s="4">
        <v>82404.58</v>
      </c>
      <c r="O45" s="4">
        <v>7333.25</v>
      </c>
      <c r="P45" s="4">
        <v>104764.94</v>
      </c>
      <c r="Q45" s="4">
        <v>140167.91</v>
      </c>
      <c r="R45" s="4">
        <v>1682847.04</v>
      </c>
      <c r="S45" s="4">
        <v>129801.55</v>
      </c>
      <c r="T45" s="4">
        <v>0</v>
      </c>
      <c r="U45" s="4">
        <v>102379.39</v>
      </c>
      <c r="V45" s="4">
        <v>721246.5</v>
      </c>
      <c r="W45" s="4">
        <v>721246.5</v>
      </c>
      <c r="X45" s="4">
        <v>0</v>
      </c>
      <c r="Y45" s="4">
        <v>0</v>
      </c>
      <c r="Z45" s="4">
        <v>0</v>
      </c>
      <c r="AA45" s="4">
        <v>0</v>
      </c>
      <c r="AB45" s="4">
        <v>167045.28</v>
      </c>
      <c r="AC45" s="4">
        <v>20561.8</v>
      </c>
      <c r="AD45" s="4">
        <v>266722.19</v>
      </c>
      <c r="AE45" s="4">
        <v>121630.55</v>
      </c>
      <c r="AF45" s="4">
        <v>153459.78</v>
      </c>
      <c r="AG45" s="4">
        <v>1407333</v>
      </c>
      <c r="AH45" s="4">
        <v>0</v>
      </c>
      <c r="AI45" s="4">
        <v>0</v>
      </c>
      <c r="AJ45" s="4">
        <v>5663479.3799999999</v>
      </c>
      <c r="AK45" s="4">
        <v>5663479.3799999999</v>
      </c>
      <c r="AL45" s="4">
        <v>0</v>
      </c>
      <c r="AM45" s="4">
        <v>84828.06</v>
      </c>
      <c r="AN45" s="4">
        <v>2616664.8199999998</v>
      </c>
      <c r="AO45" s="4">
        <v>31077</v>
      </c>
      <c r="AP45" s="4">
        <v>4368</v>
      </c>
      <c r="AQ45" s="4">
        <v>1848</v>
      </c>
      <c r="AR45" s="4">
        <v>1656</v>
      </c>
      <c r="AS45" s="4">
        <v>5.5380434782608701</v>
      </c>
      <c r="AT45" s="4">
        <v>85.533590758438706</v>
      </c>
      <c r="AU45" s="4">
        <v>56.340751037745001</v>
      </c>
      <c r="AV45" s="4">
        <v>179.695359316604</v>
      </c>
      <c r="AW45" s="4">
        <v>77.015109450080104</v>
      </c>
      <c r="AX45" s="4">
        <v>995.16071273706496</v>
      </c>
      <c r="AY45" s="4">
        <v>426.51302461756302</v>
      </c>
      <c r="AZ45" s="4">
        <v>16700</v>
      </c>
      <c r="BA45" s="4">
        <v>9365</v>
      </c>
      <c r="BB45" s="4">
        <v>9171</v>
      </c>
      <c r="BC45" s="4">
        <v>56.077844311377198</v>
      </c>
      <c r="BD45" s="4">
        <v>85.533590758438706</v>
      </c>
    </row>
    <row r="46" spans="1:56" ht="19.899999999999999" customHeight="1">
      <c r="A46" s="5" t="s">
        <v>151</v>
      </c>
      <c r="B46" s="4">
        <v>4060824.97</v>
      </c>
      <c r="C46" s="4">
        <v>3110059.93</v>
      </c>
      <c r="D46" s="4">
        <v>88405.95</v>
      </c>
      <c r="E46" s="4">
        <v>2239817.34</v>
      </c>
      <c r="F46" s="4">
        <v>367715.2</v>
      </c>
      <c r="G46" s="4">
        <v>89785.49</v>
      </c>
      <c r="H46" s="4">
        <v>1468828.57</v>
      </c>
      <c r="I46" s="4">
        <v>1449139.9</v>
      </c>
      <c r="J46" s="4">
        <v>226942.97</v>
      </c>
      <c r="K46" s="4">
        <v>0</v>
      </c>
      <c r="L46" s="4">
        <v>19688.669999999998</v>
      </c>
      <c r="M46" s="4">
        <v>0</v>
      </c>
      <c r="N46" s="4">
        <v>123832.96000000001</v>
      </c>
      <c r="O46" s="4">
        <v>19496.349999999999</v>
      </c>
      <c r="P46" s="4">
        <v>88908.5</v>
      </c>
      <c r="Q46" s="4">
        <v>81250.27</v>
      </c>
      <c r="R46" s="4">
        <v>870242.59</v>
      </c>
      <c r="S46" s="4">
        <v>81049</v>
      </c>
      <c r="T46" s="4">
        <v>0</v>
      </c>
      <c r="U46" s="4">
        <v>56954.6</v>
      </c>
      <c r="V46" s="4">
        <v>304350.03999999998</v>
      </c>
      <c r="W46" s="4">
        <v>302938.87</v>
      </c>
      <c r="X46" s="4">
        <v>0</v>
      </c>
      <c r="Y46" s="4">
        <v>0</v>
      </c>
      <c r="Z46" s="4">
        <v>1411.17</v>
      </c>
      <c r="AA46" s="4">
        <v>0</v>
      </c>
      <c r="AB46" s="4">
        <v>108645.44</v>
      </c>
      <c r="AC46" s="4">
        <v>7964</v>
      </c>
      <c r="AD46" s="4">
        <v>159551.5</v>
      </c>
      <c r="AE46" s="4">
        <v>69238</v>
      </c>
      <c r="AF46" s="4">
        <v>82490.009999999995</v>
      </c>
      <c r="AG46" s="4">
        <v>950765.04</v>
      </c>
      <c r="AH46" s="4">
        <v>0</v>
      </c>
      <c r="AI46" s="4">
        <v>0</v>
      </c>
      <c r="AJ46" s="4">
        <v>3942749.57</v>
      </c>
      <c r="AK46" s="4">
        <v>3942749.57</v>
      </c>
      <c r="AL46" s="4">
        <v>0</v>
      </c>
      <c r="AM46" s="4">
        <v>118075.4</v>
      </c>
      <c r="AN46" s="4">
        <v>1843372.56</v>
      </c>
      <c r="AO46" s="4">
        <v>24269</v>
      </c>
      <c r="AP46" s="4">
        <v>3441</v>
      </c>
      <c r="AQ46" s="4">
        <v>1039</v>
      </c>
      <c r="AR46" s="4">
        <v>1044</v>
      </c>
      <c r="AS46" s="4">
        <v>5.1580459770114899</v>
      </c>
      <c r="AT46" s="4">
        <v>92.291290947299004</v>
      </c>
      <c r="AU46" s="4">
        <v>60.522830359718199</v>
      </c>
      <c r="AV46" s="4">
        <v>154.27097854990299</v>
      </c>
      <c r="AW46" s="4">
        <v>53.953206878213102</v>
      </c>
      <c r="AX46" s="4">
        <v>795.73680027895102</v>
      </c>
      <c r="AY46" s="4">
        <v>278.293121685036</v>
      </c>
      <c r="AZ46" s="4">
        <v>12024</v>
      </c>
      <c r="BA46" s="4">
        <v>5641</v>
      </c>
      <c r="BB46" s="4">
        <v>5385</v>
      </c>
      <c r="BC46" s="4">
        <v>46.914504324684003</v>
      </c>
      <c r="BD46" s="4">
        <v>92.291290947299004</v>
      </c>
    </row>
    <row r="47" spans="1:56" ht="19.899999999999999" customHeight="1">
      <c r="A47" s="5" t="s">
        <v>152</v>
      </c>
      <c r="B47" s="4">
        <v>3286578.31</v>
      </c>
      <c r="C47" s="4">
        <v>2023299.75</v>
      </c>
      <c r="D47" s="4">
        <v>246327.85</v>
      </c>
      <c r="E47" s="4">
        <v>1294237.77</v>
      </c>
      <c r="F47" s="4">
        <v>205075.82</v>
      </c>
      <c r="G47" s="4">
        <v>66948.899999999994</v>
      </c>
      <c r="H47" s="4">
        <v>929776.71</v>
      </c>
      <c r="I47" s="4">
        <v>929776.71</v>
      </c>
      <c r="J47" s="4">
        <v>94673</v>
      </c>
      <c r="K47" s="4">
        <v>0</v>
      </c>
      <c r="L47" s="4">
        <v>0</v>
      </c>
      <c r="M47" s="4">
        <v>0</v>
      </c>
      <c r="N47" s="4">
        <v>29284.86</v>
      </c>
      <c r="O47" s="4">
        <v>7572.19</v>
      </c>
      <c r="P47" s="4">
        <v>36852.839999999997</v>
      </c>
      <c r="Q47" s="4">
        <v>18726.45</v>
      </c>
      <c r="R47" s="4">
        <v>729061.98</v>
      </c>
      <c r="S47" s="4">
        <v>83012</v>
      </c>
      <c r="T47" s="4">
        <v>0</v>
      </c>
      <c r="U47" s="4">
        <v>55394.559999999998</v>
      </c>
      <c r="V47" s="4">
        <v>263886.18</v>
      </c>
      <c r="W47" s="4">
        <v>263886.18</v>
      </c>
      <c r="X47" s="4">
        <v>0</v>
      </c>
      <c r="Y47" s="4">
        <v>0</v>
      </c>
      <c r="Z47" s="4">
        <v>0</v>
      </c>
      <c r="AA47" s="4">
        <v>0</v>
      </c>
      <c r="AB47" s="4">
        <v>120145.85</v>
      </c>
      <c r="AC47" s="4">
        <v>17278.5</v>
      </c>
      <c r="AD47" s="4">
        <v>99251.3</v>
      </c>
      <c r="AE47" s="4">
        <v>80304</v>
      </c>
      <c r="AF47" s="4">
        <v>9789.59</v>
      </c>
      <c r="AG47" s="4">
        <v>1263278.56</v>
      </c>
      <c r="AH47" s="4">
        <v>0</v>
      </c>
      <c r="AI47" s="4">
        <v>0</v>
      </c>
      <c r="AJ47" s="4">
        <v>2759079.05</v>
      </c>
      <c r="AK47" s="4">
        <v>2759079.05</v>
      </c>
      <c r="AL47" s="4">
        <v>0</v>
      </c>
      <c r="AM47" s="4">
        <v>527499.26</v>
      </c>
      <c r="AN47" s="4">
        <v>1166091.92</v>
      </c>
      <c r="AO47" s="4">
        <v>12729</v>
      </c>
      <c r="AP47" s="4">
        <v>6332</v>
      </c>
      <c r="AQ47" s="4">
        <v>992</v>
      </c>
      <c r="AR47" s="4">
        <v>967</v>
      </c>
      <c r="AS47" s="4">
        <v>5.0579110651499501</v>
      </c>
      <c r="AT47" s="4">
        <v>101.676311572001</v>
      </c>
      <c r="AU47" s="4">
        <v>73.043971246759398</v>
      </c>
      <c r="AV47" s="4">
        <v>143.00941153393501</v>
      </c>
      <c r="AW47" s="4">
        <v>51.762687328364102</v>
      </c>
      <c r="AX47" s="4">
        <v>723.32888501807201</v>
      </c>
      <c r="AY47" s="4">
        <v>261.81106900002999</v>
      </c>
      <c r="AZ47" s="4">
        <v>8350</v>
      </c>
      <c r="BA47" s="4">
        <v>5098</v>
      </c>
      <c r="BB47" s="4">
        <v>4891</v>
      </c>
      <c r="BC47" s="4">
        <v>61.053892215568901</v>
      </c>
      <c r="BD47" s="4">
        <v>101.676311572001</v>
      </c>
    </row>
    <row r="48" spans="1:56" ht="19.899999999999999" customHeight="1">
      <c r="A48" s="5" t="s">
        <v>153</v>
      </c>
      <c r="B48" s="4">
        <v>2331162.71</v>
      </c>
      <c r="C48" s="4">
        <v>1772303.71</v>
      </c>
      <c r="D48" s="4">
        <v>90600.51</v>
      </c>
      <c r="E48" s="4">
        <v>1400945.51</v>
      </c>
      <c r="F48" s="4">
        <v>296372.84999999998</v>
      </c>
      <c r="G48" s="4">
        <v>8951.2099999999991</v>
      </c>
      <c r="H48" s="4">
        <v>950983.58</v>
      </c>
      <c r="I48" s="4">
        <v>950983.58</v>
      </c>
      <c r="J48" s="4">
        <v>63395.8</v>
      </c>
      <c r="K48" s="4">
        <v>0</v>
      </c>
      <c r="L48" s="4">
        <v>0</v>
      </c>
      <c r="M48" s="4">
        <v>0</v>
      </c>
      <c r="N48" s="4">
        <v>88301.88</v>
      </c>
      <c r="O48" s="4">
        <v>261</v>
      </c>
      <c r="P48" s="4">
        <v>15189.05</v>
      </c>
      <c r="Q48" s="4">
        <v>40885.94</v>
      </c>
      <c r="R48" s="4">
        <v>371358.2</v>
      </c>
      <c r="S48" s="4">
        <v>40598.199999999997</v>
      </c>
      <c r="T48" s="4">
        <v>0</v>
      </c>
      <c r="U48" s="4">
        <v>4516.6099999999997</v>
      </c>
      <c r="V48" s="4">
        <v>128755.48</v>
      </c>
      <c r="W48" s="4">
        <v>128755.48</v>
      </c>
      <c r="X48" s="4">
        <v>0</v>
      </c>
      <c r="Y48" s="4">
        <v>0</v>
      </c>
      <c r="Z48" s="4">
        <v>0</v>
      </c>
      <c r="AA48" s="4">
        <v>0</v>
      </c>
      <c r="AB48" s="4">
        <v>35491.760000000002</v>
      </c>
      <c r="AC48" s="4">
        <v>0</v>
      </c>
      <c r="AD48" s="4">
        <v>93374.97</v>
      </c>
      <c r="AE48" s="4">
        <v>40862.129999999997</v>
      </c>
      <c r="AF48" s="4">
        <v>27759.05</v>
      </c>
      <c r="AG48" s="4">
        <v>558859</v>
      </c>
      <c r="AH48" s="4">
        <v>0</v>
      </c>
      <c r="AI48" s="4">
        <v>0</v>
      </c>
      <c r="AJ48" s="4">
        <v>1979809.1</v>
      </c>
      <c r="AK48" s="4">
        <v>1979809.1</v>
      </c>
      <c r="AL48" s="4">
        <v>0</v>
      </c>
      <c r="AM48" s="4">
        <v>351353.61</v>
      </c>
      <c r="AN48" s="4">
        <v>1062512.9099999999</v>
      </c>
      <c r="AO48" s="4">
        <v>22460</v>
      </c>
      <c r="AP48" s="4">
        <v>3761</v>
      </c>
      <c r="AQ48" s="4">
        <v>368</v>
      </c>
      <c r="AR48" s="4">
        <v>367</v>
      </c>
      <c r="AS48" s="4">
        <v>5.4822888283378699</v>
      </c>
      <c r="AT48" s="4">
        <v>62.375134016028497</v>
      </c>
      <c r="AU48" s="4">
        <v>42.341210151380203</v>
      </c>
      <c r="AV48" s="4">
        <v>182.216977428852</v>
      </c>
      <c r="AW48" s="4">
        <v>63.177369970559397</v>
      </c>
      <c r="AX48" s="4">
        <v>998.96609969168901</v>
      </c>
      <c r="AY48" s="4">
        <v>346.35658959336598</v>
      </c>
      <c r="AZ48" s="4">
        <v>3795</v>
      </c>
      <c r="BA48" s="4">
        <v>2038</v>
      </c>
      <c r="BB48" s="4">
        <v>2012</v>
      </c>
      <c r="BC48" s="4">
        <v>53.702239789196298</v>
      </c>
      <c r="BD48" s="4">
        <v>62.375134016028497</v>
      </c>
    </row>
    <row r="49" spans="1:56" ht="19.899999999999999" customHeight="1">
      <c r="A49" s="5" t="s">
        <v>154</v>
      </c>
      <c r="B49" s="4">
        <v>2149144.48</v>
      </c>
      <c r="C49" s="4">
        <v>1540756.48</v>
      </c>
      <c r="D49" s="4">
        <v>0</v>
      </c>
      <c r="E49" s="4">
        <v>976363.99</v>
      </c>
      <c r="F49" s="4">
        <v>231472.87</v>
      </c>
      <c r="G49" s="4">
        <v>13060.65</v>
      </c>
      <c r="H49" s="4">
        <v>673819.5</v>
      </c>
      <c r="I49" s="4">
        <v>673819.5</v>
      </c>
      <c r="J49" s="4">
        <v>36494</v>
      </c>
      <c r="K49" s="4">
        <v>0</v>
      </c>
      <c r="L49" s="4">
        <v>0</v>
      </c>
      <c r="M49" s="4">
        <v>0</v>
      </c>
      <c r="N49" s="4">
        <v>18152.669999999998</v>
      </c>
      <c r="O49" s="4">
        <v>1203.7</v>
      </c>
      <c r="P49" s="4">
        <v>13062.35</v>
      </c>
      <c r="Q49" s="4">
        <v>25592.25</v>
      </c>
      <c r="R49" s="4">
        <v>564392.49</v>
      </c>
      <c r="S49" s="4">
        <v>70280</v>
      </c>
      <c r="T49" s="4">
        <v>0</v>
      </c>
      <c r="U49" s="4">
        <v>24754.05</v>
      </c>
      <c r="V49" s="4">
        <v>162877.49</v>
      </c>
      <c r="W49" s="4">
        <v>162877.49</v>
      </c>
      <c r="X49" s="4">
        <v>0</v>
      </c>
      <c r="Y49" s="4">
        <v>0</v>
      </c>
      <c r="Z49" s="4">
        <v>0</v>
      </c>
      <c r="AA49" s="4">
        <v>0</v>
      </c>
      <c r="AB49" s="4">
        <v>96693.77</v>
      </c>
      <c r="AC49" s="4">
        <v>31764</v>
      </c>
      <c r="AD49" s="4">
        <v>97103.039999999994</v>
      </c>
      <c r="AE49" s="4">
        <v>53917.8</v>
      </c>
      <c r="AF49" s="4">
        <v>27002.34</v>
      </c>
      <c r="AG49" s="4">
        <v>608388</v>
      </c>
      <c r="AH49" s="4">
        <v>0</v>
      </c>
      <c r="AI49" s="4">
        <v>0</v>
      </c>
      <c r="AJ49" s="4">
        <v>2042747.54</v>
      </c>
      <c r="AK49" s="4">
        <v>2042747.54</v>
      </c>
      <c r="AL49" s="4">
        <v>0</v>
      </c>
      <c r="AM49" s="4">
        <v>106396.94</v>
      </c>
      <c r="AN49" s="4">
        <v>836696.99</v>
      </c>
      <c r="AO49" s="4">
        <v>15541</v>
      </c>
      <c r="AP49" s="4">
        <v>0</v>
      </c>
      <c r="AQ49" s="4">
        <v>747</v>
      </c>
      <c r="AR49" s="4">
        <v>740</v>
      </c>
      <c r="AS49" s="4">
        <v>6.1675675675675699</v>
      </c>
      <c r="AT49" s="4">
        <v>62.825042790039198</v>
      </c>
      <c r="AU49" s="4">
        <v>43.357538124959802</v>
      </c>
      <c r="AV49" s="4">
        <v>122.800802872063</v>
      </c>
      <c r="AW49" s="4">
        <v>35.438966492602297</v>
      </c>
      <c r="AX49" s="4">
        <v>757.38224906499204</v>
      </c>
      <c r="AY49" s="4">
        <v>218.57222036788701</v>
      </c>
      <c r="AZ49" s="4">
        <v>13895</v>
      </c>
      <c r="BA49" s="4">
        <v>4596</v>
      </c>
      <c r="BB49" s="4">
        <v>4564</v>
      </c>
      <c r="BC49" s="4">
        <v>33.076646275638701</v>
      </c>
      <c r="BD49" s="4">
        <v>62.825042790039198</v>
      </c>
    </row>
    <row r="50" spans="1:56" ht="19.899999999999999" customHeight="1">
      <c r="A50" s="5" t="s">
        <v>155</v>
      </c>
      <c r="B50" s="4">
        <v>1229020.43</v>
      </c>
      <c r="C50" s="4">
        <v>818761.43</v>
      </c>
      <c r="D50" s="4">
        <v>85388.34</v>
      </c>
      <c r="E50" s="4">
        <v>308864.21000000002</v>
      </c>
      <c r="F50" s="4">
        <v>53376.25</v>
      </c>
      <c r="G50" s="4">
        <v>17503.95</v>
      </c>
      <c r="H50" s="4">
        <v>209310.52</v>
      </c>
      <c r="I50" s="4">
        <v>209310.52</v>
      </c>
      <c r="J50" s="4">
        <v>8277.6</v>
      </c>
      <c r="K50" s="4">
        <v>0</v>
      </c>
      <c r="L50" s="4">
        <v>0</v>
      </c>
      <c r="M50" s="4">
        <v>0</v>
      </c>
      <c r="N50" s="4">
        <v>1613.72</v>
      </c>
      <c r="O50" s="4">
        <v>0</v>
      </c>
      <c r="P50" s="4">
        <v>21959.31</v>
      </c>
      <c r="Q50" s="4">
        <v>5100.46</v>
      </c>
      <c r="R50" s="4">
        <v>509897.22</v>
      </c>
      <c r="S50" s="4">
        <v>34867.800000000003</v>
      </c>
      <c r="T50" s="4">
        <v>0</v>
      </c>
      <c r="U50" s="4">
        <v>36886.82</v>
      </c>
      <c r="V50" s="4">
        <v>268773.3</v>
      </c>
      <c r="W50" s="4">
        <v>268773.3</v>
      </c>
      <c r="X50" s="4">
        <v>0</v>
      </c>
      <c r="Y50" s="4">
        <v>0</v>
      </c>
      <c r="Z50" s="4">
        <v>0</v>
      </c>
      <c r="AA50" s="4">
        <v>0</v>
      </c>
      <c r="AB50" s="4">
        <v>41536.89</v>
      </c>
      <c r="AC50" s="4">
        <v>0</v>
      </c>
      <c r="AD50" s="4">
        <v>79680.56</v>
      </c>
      <c r="AE50" s="4">
        <v>29879.8</v>
      </c>
      <c r="AF50" s="4">
        <v>18272.05</v>
      </c>
      <c r="AG50" s="4">
        <v>410259</v>
      </c>
      <c r="AH50" s="4">
        <v>0</v>
      </c>
      <c r="AI50" s="4">
        <v>0</v>
      </c>
      <c r="AJ50" s="4">
        <v>1691978.78</v>
      </c>
      <c r="AK50" s="4">
        <v>1691978.78</v>
      </c>
      <c r="AL50" s="4">
        <v>0</v>
      </c>
      <c r="AM50" s="4">
        <v>-462958.35</v>
      </c>
      <c r="AN50" s="4">
        <v>478083.82</v>
      </c>
      <c r="AO50" s="4">
        <v>3828</v>
      </c>
      <c r="AP50" s="4">
        <v>881</v>
      </c>
      <c r="AQ50" s="4">
        <v>669</v>
      </c>
      <c r="AR50" s="4">
        <v>670</v>
      </c>
      <c r="AS50" s="4">
        <v>3.8656716417910402</v>
      </c>
      <c r="AT50" s="4">
        <v>80.685530303030305</v>
      </c>
      <c r="AU50" s="4">
        <v>54.678819226750299</v>
      </c>
      <c r="AV50" s="4">
        <v>194.32058689024399</v>
      </c>
      <c r="AW50" s="4">
        <v>102.428849085366</v>
      </c>
      <c r="AX50" s="4">
        <v>751.179582157808</v>
      </c>
      <c r="AY50" s="4">
        <v>395.95629721059299</v>
      </c>
      <c r="AZ50" s="4">
        <v>7682</v>
      </c>
      <c r="BA50" s="4">
        <v>2624</v>
      </c>
      <c r="BB50" s="4">
        <v>2590</v>
      </c>
      <c r="BC50" s="4">
        <v>34.157771413694299</v>
      </c>
      <c r="BD50" s="4">
        <v>80.685530303030305</v>
      </c>
    </row>
    <row r="51" spans="1:56" ht="19.899999999999999" customHeight="1">
      <c r="A51" s="5" t="s">
        <v>156</v>
      </c>
      <c r="B51" s="4">
        <v>1951477.57</v>
      </c>
      <c r="C51" s="4">
        <v>409339</v>
      </c>
      <c r="D51" s="4">
        <v>8411.41</v>
      </c>
      <c r="E51" s="4">
        <v>372117.63</v>
      </c>
      <c r="F51" s="4">
        <v>107387</v>
      </c>
      <c r="G51" s="4">
        <v>245</v>
      </c>
      <c r="H51" s="4">
        <v>231492.97</v>
      </c>
      <c r="I51" s="4">
        <v>147778.51999999999</v>
      </c>
      <c r="J51" s="4">
        <v>8446</v>
      </c>
      <c r="K51" s="4">
        <v>82315.42</v>
      </c>
      <c r="L51" s="4">
        <v>1399.03</v>
      </c>
      <c r="M51" s="4">
        <v>0</v>
      </c>
      <c r="N51" s="4">
        <v>30871.7</v>
      </c>
      <c r="O51" s="4">
        <v>0</v>
      </c>
      <c r="P51" s="4">
        <v>1302.5</v>
      </c>
      <c r="Q51" s="4">
        <v>818.46</v>
      </c>
      <c r="R51" s="4">
        <v>37221.370000000003</v>
      </c>
      <c r="S51" s="4">
        <v>10244</v>
      </c>
      <c r="T51" s="4">
        <v>4101</v>
      </c>
      <c r="U51" s="4">
        <v>19</v>
      </c>
      <c r="V51" s="4">
        <v>8110.53</v>
      </c>
      <c r="W51" s="4">
        <v>6049.8</v>
      </c>
      <c r="X51" s="4">
        <v>0</v>
      </c>
      <c r="Y51" s="4">
        <v>2060.73</v>
      </c>
      <c r="Z51" s="4">
        <v>0</v>
      </c>
      <c r="AA51" s="4">
        <v>0</v>
      </c>
      <c r="AB51" s="4">
        <v>7596.34</v>
      </c>
      <c r="AC51" s="4">
        <v>0</v>
      </c>
      <c r="AD51" s="4">
        <v>82.5</v>
      </c>
      <c r="AE51" s="4">
        <v>7067</v>
      </c>
      <c r="AF51" s="4">
        <v>1</v>
      </c>
      <c r="AG51" s="4">
        <v>1467152</v>
      </c>
      <c r="AH51" s="4">
        <v>72964</v>
      </c>
      <c r="AI51" s="4">
        <v>200.57</v>
      </c>
      <c r="AJ51" s="4">
        <v>2130050.41</v>
      </c>
      <c r="AK51" s="4">
        <v>2130050.41</v>
      </c>
      <c r="AL51" s="4">
        <v>0</v>
      </c>
      <c r="AM51" s="4">
        <v>-178572.84</v>
      </c>
      <c r="AN51" s="4">
        <v>241224.02</v>
      </c>
      <c r="AO51" s="4">
        <v>7838</v>
      </c>
      <c r="AP51" s="4">
        <v>261</v>
      </c>
      <c r="AQ51" s="4">
        <v>149</v>
      </c>
      <c r="AR51" s="4">
        <v>149</v>
      </c>
      <c r="AS51" s="4">
        <v>4</v>
      </c>
      <c r="AT51" s="4">
        <v>47.476094667006898</v>
      </c>
      <c r="AU51" s="4">
        <v>29.534698902781301</v>
      </c>
      <c r="AV51" s="4">
        <v>62.451963087248302</v>
      </c>
      <c r="AW51" s="4">
        <v>13.608271812080501</v>
      </c>
      <c r="AX51" s="4">
        <v>249.80785234899301</v>
      </c>
      <c r="AY51" s="4">
        <v>54.433087248322103</v>
      </c>
      <c r="AZ51" s="4">
        <v>3340</v>
      </c>
      <c r="BA51" s="4">
        <v>596</v>
      </c>
      <c r="BB51" s="4">
        <v>596</v>
      </c>
      <c r="BC51" s="4">
        <v>17.8443113772455</v>
      </c>
      <c r="BD51" s="4">
        <v>47.450505230926296</v>
      </c>
    </row>
    <row r="52" spans="1:56" ht="19.899999999999999" customHeight="1">
      <c r="A52" s="5" t="s">
        <v>157</v>
      </c>
      <c r="B52" s="4">
        <v>4651344.0199999996</v>
      </c>
      <c r="C52" s="4">
        <v>1371080.23</v>
      </c>
      <c r="D52" s="4">
        <v>732165.46</v>
      </c>
      <c r="E52" s="4">
        <v>1359521.12</v>
      </c>
      <c r="F52" s="4">
        <v>168100.5</v>
      </c>
      <c r="G52" s="4">
        <v>317</v>
      </c>
      <c r="H52" s="4">
        <v>410468.43</v>
      </c>
      <c r="I52" s="4">
        <v>410468.43</v>
      </c>
      <c r="J52" s="4">
        <v>12566</v>
      </c>
      <c r="K52" s="4">
        <v>0</v>
      </c>
      <c r="L52" s="4">
        <v>0</v>
      </c>
      <c r="M52" s="4">
        <v>0</v>
      </c>
      <c r="N52" s="4">
        <v>761948.96</v>
      </c>
      <c r="O52" s="4">
        <v>0</v>
      </c>
      <c r="P52" s="4">
        <v>6544.6</v>
      </c>
      <c r="Q52" s="4">
        <v>12141.63</v>
      </c>
      <c r="R52" s="4">
        <v>11559.11</v>
      </c>
      <c r="S52" s="4">
        <v>1584</v>
      </c>
      <c r="T52" s="4">
        <v>875</v>
      </c>
      <c r="U52" s="4">
        <v>0</v>
      </c>
      <c r="V52" s="4">
        <v>4143.1400000000003</v>
      </c>
      <c r="W52" s="4">
        <v>4143.1400000000003</v>
      </c>
      <c r="X52" s="4">
        <v>0</v>
      </c>
      <c r="Y52" s="4">
        <v>0</v>
      </c>
      <c r="Z52" s="4">
        <v>0</v>
      </c>
      <c r="AA52" s="4">
        <v>0</v>
      </c>
      <c r="AB52" s="4">
        <v>1769</v>
      </c>
      <c r="AC52" s="4">
        <v>0</v>
      </c>
      <c r="AD52" s="4">
        <v>860.3</v>
      </c>
      <c r="AE52" s="4">
        <v>1513</v>
      </c>
      <c r="AF52" s="4">
        <v>814.67</v>
      </c>
      <c r="AG52" s="4">
        <v>2974123</v>
      </c>
      <c r="AH52" s="4">
        <v>263646.7</v>
      </c>
      <c r="AI52" s="4">
        <v>33655.519999999997</v>
      </c>
      <c r="AJ52" s="4">
        <v>4485861.12</v>
      </c>
      <c r="AK52" s="4">
        <v>4485861.12</v>
      </c>
      <c r="AL52" s="4">
        <v>0</v>
      </c>
      <c r="AM52" s="4">
        <v>165482.9</v>
      </c>
      <c r="AN52" s="4">
        <v>414611.57</v>
      </c>
      <c r="AO52" s="4">
        <v>31863</v>
      </c>
      <c r="AP52" s="4">
        <v>23133</v>
      </c>
      <c r="AQ52" s="4">
        <v>19</v>
      </c>
      <c r="AR52" s="4">
        <v>19</v>
      </c>
      <c r="AS52" s="4">
        <v>7</v>
      </c>
      <c r="AT52" s="4">
        <v>42.667706116812603</v>
      </c>
      <c r="AU52" s="4">
        <v>12.882290744751</v>
      </c>
      <c r="AV52" s="4">
        <v>86.910601503759395</v>
      </c>
      <c r="AW52" s="4">
        <v>31.1514285714286</v>
      </c>
      <c r="AX52" s="4">
        <v>608.37421052631601</v>
      </c>
      <c r="AY52" s="4">
        <v>218.06</v>
      </c>
      <c r="AZ52" s="4">
        <v>10688</v>
      </c>
      <c r="BA52" s="4">
        <v>133</v>
      </c>
      <c r="BB52" s="4">
        <v>133</v>
      </c>
      <c r="BC52" s="4">
        <v>1.24438622754491</v>
      </c>
      <c r="BD52" s="4">
        <v>41.611449016100202</v>
      </c>
    </row>
    <row r="53" spans="1:56" ht="19.899999999999999" customHeight="1">
      <c r="A53" s="5" t="s">
        <v>158</v>
      </c>
      <c r="B53" s="4">
        <v>2558598.7599999998</v>
      </c>
      <c r="C53" s="4">
        <v>379199.07</v>
      </c>
      <c r="D53" s="4">
        <v>149226.54999999999</v>
      </c>
      <c r="E53" s="4">
        <v>353740.62</v>
      </c>
      <c r="F53" s="4">
        <v>70262</v>
      </c>
      <c r="G53" s="4">
        <v>119.5</v>
      </c>
      <c r="H53" s="4">
        <v>123163.18</v>
      </c>
      <c r="I53" s="4">
        <v>123163.18</v>
      </c>
      <c r="J53" s="4">
        <v>4678</v>
      </c>
      <c r="K53" s="4">
        <v>0</v>
      </c>
      <c r="L53" s="4">
        <v>0</v>
      </c>
      <c r="M53" s="4">
        <v>351.23</v>
      </c>
      <c r="N53" s="4">
        <v>157524.32999999999</v>
      </c>
      <c r="O53" s="4">
        <v>0</v>
      </c>
      <c r="P53" s="4">
        <v>986.3</v>
      </c>
      <c r="Q53" s="4">
        <v>1334.08</v>
      </c>
      <c r="R53" s="4">
        <v>25458.45</v>
      </c>
      <c r="S53" s="4">
        <v>4880</v>
      </c>
      <c r="T53" s="4">
        <v>1792</v>
      </c>
      <c r="U53" s="4">
        <v>316</v>
      </c>
      <c r="V53" s="4">
        <v>8806.51</v>
      </c>
      <c r="W53" s="4">
        <v>8806.51</v>
      </c>
      <c r="X53" s="4">
        <v>0</v>
      </c>
      <c r="Y53" s="4">
        <v>0</v>
      </c>
      <c r="Z53" s="4">
        <v>0</v>
      </c>
      <c r="AA53" s="4">
        <v>42.6</v>
      </c>
      <c r="AB53" s="4">
        <v>3132.5</v>
      </c>
      <c r="AC53" s="4">
        <v>0</v>
      </c>
      <c r="AD53" s="4">
        <v>3292.2</v>
      </c>
      <c r="AE53" s="4">
        <v>2400</v>
      </c>
      <c r="AF53" s="4">
        <v>796.64</v>
      </c>
      <c r="AG53" s="4">
        <v>2071797</v>
      </c>
      <c r="AH53" s="4">
        <v>104628</v>
      </c>
      <c r="AI53" s="4">
        <v>1.18</v>
      </c>
      <c r="AJ53" s="4">
        <v>2309727.13</v>
      </c>
      <c r="AK53" s="4">
        <v>2309727.13</v>
      </c>
      <c r="AL53" s="4">
        <v>0</v>
      </c>
      <c r="AM53" s="4">
        <v>248871.63</v>
      </c>
      <c r="AN53" s="4">
        <v>131969.69</v>
      </c>
      <c r="AO53" s="4">
        <v>8368</v>
      </c>
      <c r="AP53" s="4">
        <v>3834</v>
      </c>
      <c r="AQ53" s="4">
        <v>45</v>
      </c>
      <c r="AR53" s="4">
        <v>45</v>
      </c>
      <c r="AS53" s="4">
        <v>7</v>
      </c>
      <c r="AT53" s="4">
        <v>42.273018642447397</v>
      </c>
      <c r="AU53" s="4">
        <v>14.718353250478</v>
      </c>
      <c r="AV53" s="4">
        <v>80.820476190476199</v>
      </c>
      <c r="AW53" s="4">
        <v>27.9571746031746</v>
      </c>
      <c r="AX53" s="4">
        <v>565.743333333333</v>
      </c>
      <c r="AY53" s="4">
        <v>195.70022222222201</v>
      </c>
      <c r="AZ53" s="4">
        <v>4008</v>
      </c>
      <c r="BA53" s="4">
        <v>315</v>
      </c>
      <c r="BB53" s="4">
        <v>315</v>
      </c>
      <c r="BC53" s="4">
        <v>7.85928143712575</v>
      </c>
      <c r="BD53" s="4">
        <v>42.272877629063103</v>
      </c>
    </row>
    <row r="54" spans="1:56" ht="19.899999999999999" customHeight="1">
      <c r="A54" s="5" t="s">
        <v>159</v>
      </c>
      <c r="B54" s="4">
        <v>3328514.72</v>
      </c>
      <c r="C54" s="4">
        <v>645116.41</v>
      </c>
      <c r="D54" s="4">
        <v>15476.94</v>
      </c>
      <c r="E54" s="4">
        <v>553187.94999999995</v>
      </c>
      <c r="F54" s="4">
        <v>165248</v>
      </c>
      <c r="G54" s="4">
        <v>1129</v>
      </c>
      <c r="H54" s="4">
        <v>315282.83</v>
      </c>
      <c r="I54" s="4">
        <v>314677.83</v>
      </c>
      <c r="J54" s="4">
        <v>13240</v>
      </c>
      <c r="K54" s="4">
        <v>0</v>
      </c>
      <c r="L54" s="4">
        <v>605</v>
      </c>
      <c r="M54" s="4">
        <v>1099.3699999999999</v>
      </c>
      <c r="N54" s="4">
        <v>63843.35</v>
      </c>
      <c r="O54" s="4">
        <v>0</v>
      </c>
      <c r="P54" s="4">
        <v>6585.4</v>
      </c>
      <c r="Q54" s="4">
        <v>0</v>
      </c>
      <c r="R54" s="4">
        <v>91928.46</v>
      </c>
      <c r="S54" s="4">
        <v>10492</v>
      </c>
      <c r="T54" s="4">
        <v>4781</v>
      </c>
      <c r="U54" s="4">
        <v>1499</v>
      </c>
      <c r="V54" s="4">
        <v>34632.36</v>
      </c>
      <c r="W54" s="4">
        <v>34632.36</v>
      </c>
      <c r="X54" s="4">
        <v>0</v>
      </c>
      <c r="Y54" s="4">
        <v>0</v>
      </c>
      <c r="Z54" s="4">
        <v>0</v>
      </c>
      <c r="AA54" s="4">
        <v>1485.9</v>
      </c>
      <c r="AB54" s="4">
        <v>8968.5</v>
      </c>
      <c r="AC54" s="4">
        <v>0</v>
      </c>
      <c r="AD54" s="4">
        <v>20773.7</v>
      </c>
      <c r="AE54" s="4">
        <v>8892</v>
      </c>
      <c r="AF54" s="4">
        <v>404</v>
      </c>
      <c r="AG54" s="4">
        <v>2488352.6</v>
      </c>
      <c r="AH54" s="4">
        <v>144373.6</v>
      </c>
      <c r="AI54" s="4">
        <v>0.44</v>
      </c>
      <c r="AJ54" s="4">
        <v>2699015.41</v>
      </c>
      <c r="AK54" s="4">
        <v>2699005.39</v>
      </c>
      <c r="AL54" s="4">
        <v>10.02</v>
      </c>
      <c r="AM54" s="4">
        <v>629499.31000000006</v>
      </c>
      <c r="AN54" s="4">
        <v>349915.19</v>
      </c>
      <c r="AO54" s="4">
        <v>10029</v>
      </c>
      <c r="AP54" s="4">
        <v>762</v>
      </c>
      <c r="AQ54" s="4">
        <v>160</v>
      </c>
      <c r="AR54" s="4">
        <v>160</v>
      </c>
      <c r="AS54" s="4">
        <v>5</v>
      </c>
      <c r="AT54" s="4">
        <v>55.158834380297101</v>
      </c>
      <c r="AU54" s="4">
        <v>31.437115365440199</v>
      </c>
      <c r="AV54" s="4">
        <v>114.91057499999999</v>
      </c>
      <c r="AW54" s="4">
        <v>43.29045</v>
      </c>
      <c r="AX54" s="4">
        <v>574.55287499999997</v>
      </c>
      <c r="AY54" s="4">
        <v>216.45224999999999</v>
      </c>
      <c r="AZ54" s="4">
        <v>6680</v>
      </c>
      <c r="BA54" s="4">
        <v>800</v>
      </c>
      <c r="BB54" s="4">
        <v>800</v>
      </c>
      <c r="BC54" s="4">
        <v>11.976047904191599</v>
      </c>
      <c r="BD54" s="4">
        <v>55.158790507528202</v>
      </c>
    </row>
    <row r="55" spans="1:56" ht="19.899999999999999" customHeight="1">
      <c r="A55" s="5" t="s">
        <v>160</v>
      </c>
      <c r="B55" s="4">
        <v>2608110.27</v>
      </c>
      <c r="C55" s="4">
        <v>621463.6</v>
      </c>
      <c r="D55" s="4">
        <v>137948.85999999999</v>
      </c>
      <c r="E55" s="4">
        <v>568979.85</v>
      </c>
      <c r="F55" s="4">
        <v>127744</v>
      </c>
      <c r="G55" s="4">
        <v>4679</v>
      </c>
      <c r="H55" s="4">
        <v>275786.40000000002</v>
      </c>
      <c r="I55" s="4">
        <v>275786.40000000002</v>
      </c>
      <c r="J55" s="4">
        <v>9183</v>
      </c>
      <c r="K55" s="4">
        <v>0</v>
      </c>
      <c r="L55" s="4">
        <v>0</v>
      </c>
      <c r="M55" s="4">
        <v>770.14</v>
      </c>
      <c r="N55" s="4">
        <v>156941.51</v>
      </c>
      <c r="O55" s="4">
        <v>0</v>
      </c>
      <c r="P55" s="4">
        <v>3058.8</v>
      </c>
      <c r="Q55" s="4">
        <v>0</v>
      </c>
      <c r="R55" s="4">
        <v>52483.75</v>
      </c>
      <c r="S55" s="4">
        <v>10312</v>
      </c>
      <c r="T55" s="4">
        <v>4449</v>
      </c>
      <c r="U55" s="4">
        <v>67</v>
      </c>
      <c r="V55" s="4">
        <v>19318.09</v>
      </c>
      <c r="W55" s="4">
        <v>19318.09</v>
      </c>
      <c r="X55" s="4">
        <v>0</v>
      </c>
      <c r="Y55" s="4">
        <v>0</v>
      </c>
      <c r="Z55" s="4">
        <v>0</v>
      </c>
      <c r="AA55" s="4">
        <v>890.56</v>
      </c>
      <c r="AB55" s="4">
        <v>8763</v>
      </c>
      <c r="AC55" s="4">
        <v>0</v>
      </c>
      <c r="AD55" s="4">
        <v>233.1</v>
      </c>
      <c r="AE55" s="4">
        <v>8451</v>
      </c>
      <c r="AF55" s="4">
        <v>0</v>
      </c>
      <c r="AG55" s="4">
        <v>1846842</v>
      </c>
      <c r="AH55" s="4">
        <v>111670</v>
      </c>
      <c r="AI55" s="4">
        <v>7154.49</v>
      </c>
      <c r="AJ55" s="4">
        <v>2271013.75</v>
      </c>
      <c r="AK55" s="4">
        <v>2271013.75</v>
      </c>
      <c r="AL55" s="4">
        <v>0</v>
      </c>
      <c r="AM55" s="4">
        <v>337096.52</v>
      </c>
      <c r="AN55" s="4">
        <v>295104.49</v>
      </c>
      <c r="AO55" s="4">
        <v>14044</v>
      </c>
      <c r="AP55" s="4">
        <v>3530</v>
      </c>
      <c r="AQ55" s="4">
        <v>113</v>
      </c>
      <c r="AR55" s="4">
        <v>113</v>
      </c>
      <c r="AS55" s="4">
        <v>5</v>
      </c>
      <c r="AT55" s="4">
        <v>40.5140878667046</v>
      </c>
      <c r="AU55" s="4">
        <v>19.637311307319901</v>
      </c>
      <c r="AV55" s="4">
        <v>92.891592920354</v>
      </c>
      <c r="AW55" s="4">
        <v>34.191309734513297</v>
      </c>
      <c r="AX55" s="4">
        <v>464.45796460177002</v>
      </c>
      <c r="AY55" s="4">
        <v>170.95654867256599</v>
      </c>
      <c r="AZ55" s="4">
        <v>3340</v>
      </c>
      <c r="BA55" s="4">
        <v>565</v>
      </c>
      <c r="BB55" s="4">
        <v>565</v>
      </c>
      <c r="BC55" s="4">
        <v>16.916167664670699</v>
      </c>
      <c r="BD55" s="4">
        <v>40.004653944745101</v>
      </c>
    </row>
    <row r="56" spans="1:56" ht="19.899999999999999" customHeight="1">
      <c r="A56" s="5" t="s">
        <v>161</v>
      </c>
      <c r="B56" s="4">
        <v>2662985.5499999998</v>
      </c>
      <c r="C56" s="4">
        <v>937692.3</v>
      </c>
      <c r="D56" s="4">
        <v>16681.78</v>
      </c>
      <c r="E56" s="4">
        <v>880016.46</v>
      </c>
      <c r="F56" s="4">
        <v>255138</v>
      </c>
      <c r="G56" s="4">
        <v>918</v>
      </c>
      <c r="H56" s="4">
        <v>557126.02</v>
      </c>
      <c r="I56" s="4">
        <v>304832.77</v>
      </c>
      <c r="J56" s="4">
        <v>8600</v>
      </c>
      <c r="K56" s="4">
        <v>203966.9</v>
      </c>
      <c r="L56" s="4">
        <v>48326.35</v>
      </c>
      <c r="M56" s="4">
        <v>8391.9</v>
      </c>
      <c r="N56" s="4">
        <v>51330.64</v>
      </c>
      <c r="O56" s="4">
        <v>0</v>
      </c>
      <c r="P56" s="4">
        <v>7111.9</v>
      </c>
      <c r="Q56" s="4">
        <v>0</v>
      </c>
      <c r="R56" s="4">
        <v>57675.839999999997</v>
      </c>
      <c r="S56" s="4">
        <v>14005</v>
      </c>
      <c r="T56" s="4">
        <v>196</v>
      </c>
      <c r="U56" s="4">
        <v>0</v>
      </c>
      <c r="V56" s="4">
        <v>21123.38</v>
      </c>
      <c r="W56" s="4">
        <v>16821.11</v>
      </c>
      <c r="X56" s="4">
        <v>0</v>
      </c>
      <c r="Y56" s="4">
        <v>3597.7</v>
      </c>
      <c r="Z56" s="4">
        <v>704.57</v>
      </c>
      <c r="AA56" s="4">
        <v>878.96</v>
      </c>
      <c r="AB56" s="4">
        <v>8128.5</v>
      </c>
      <c r="AC56" s="4">
        <v>0</v>
      </c>
      <c r="AD56" s="4">
        <v>4855</v>
      </c>
      <c r="AE56" s="4">
        <v>8489</v>
      </c>
      <c r="AF56" s="4">
        <v>0</v>
      </c>
      <c r="AG56" s="4">
        <v>1613839</v>
      </c>
      <c r="AH56" s="4">
        <v>108198</v>
      </c>
      <c r="AI56" s="4">
        <v>717.86</v>
      </c>
      <c r="AJ56" s="4">
        <v>2989342.74</v>
      </c>
      <c r="AK56" s="4">
        <v>2988186.92</v>
      </c>
      <c r="AL56" s="4">
        <v>1155.82</v>
      </c>
      <c r="AM56" s="4">
        <v>-326357.19</v>
      </c>
      <c r="AN56" s="4">
        <v>578249.4</v>
      </c>
      <c r="AO56" s="4">
        <v>19702</v>
      </c>
      <c r="AP56" s="4">
        <v>700</v>
      </c>
      <c r="AQ56" s="4">
        <v>175</v>
      </c>
      <c r="AR56" s="4">
        <v>175</v>
      </c>
      <c r="AS56" s="4">
        <v>6</v>
      </c>
      <c r="AT56" s="4">
        <v>44.666351639427504</v>
      </c>
      <c r="AU56" s="4">
        <v>28.2776378032687</v>
      </c>
      <c r="AV56" s="4">
        <v>54.9293714285714</v>
      </c>
      <c r="AW56" s="4">
        <v>20.117504761904801</v>
      </c>
      <c r="AX56" s="4">
        <v>329.576228571429</v>
      </c>
      <c r="AY56" s="4">
        <v>120.705028571429</v>
      </c>
      <c r="AZ56" s="4">
        <v>4008</v>
      </c>
      <c r="BA56" s="4">
        <v>1050</v>
      </c>
      <c r="BB56" s="4">
        <v>1050</v>
      </c>
      <c r="BC56" s="4">
        <v>26.197604790419199</v>
      </c>
      <c r="BD56" s="4">
        <v>44.629915744594499</v>
      </c>
    </row>
    <row r="57" spans="1:56" ht="19.899999999999999" customHeight="1">
      <c r="A57" s="5" t="s">
        <v>162</v>
      </c>
      <c r="B57" s="4">
        <v>3873976.55</v>
      </c>
      <c r="C57" s="4">
        <v>1654536.8</v>
      </c>
      <c r="D57" s="4">
        <v>5061.32</v>
      </c>
      <c r="E57" s="4">
        <v>1291355.6499999999</v>
      </c>
      <c r="F57" s="4">
        <v>355147</v>
      </c>
      <c r="G57" s="4">
        <v>4713.84</v>
      </c>
      <c r="H57" s="4">
        <v>884741.68</v>
      </c>
      <c r="I57" s="4">
        <v>884741.68</v>
      </c>
      <c r="J57" s="4">
        <v>12698</v>
      </c>
      <c r="K57" s="4">
        <v>0</v>
      </c>
      <c r="L57" s="4">
        <v>0</v>
      </c>
      <c r="M57" s="4">
        <v>6102.26</v>
      </c>
      <c r="N57" s="4">
        <v>19398</v>
      </c>
      <c r="O57" s="4">
        <v>0</v>
      </c>
      <c r="P57" s="4">
        <v>15323.7</v>
      </c>
      <c r="Q57" s="4">
        <v>5929.17</v>
      </c>
      <c r="R57" s="4">
        <v>363181.15</v>
      </c>
      <c r="S57" s="4">
        <v>60377</v>
      </c>
      <c r="T57" s="4">
        <v>24521</v>
      </c>
      <c r="U57" s="4">
        <v>1372</v>
      </c>
      <c r="V57" s="4">
        <v>157814.15</v>
      </c>
      <c r="W57" s="4">
        <v>157814.15</v>
      </c>
      <c r="X57" s="4">
        <v>0</v>
      </c>
      <c r="Y57" s="4">
        <v>0</v>
      </c>
      <c r="Z57" s="4">
        <v>0</v>
      </c>
      <c r="AA57" s="4">
        <v>46.3</v>
      </c>
      <c r="AB57" s="4">
        <v>48872.4</v>
      </c>
      <c r="AC57" s="4">
        <v>0</v>
      </c>
      <c r="AD57" s="4">
        <v>2597.8000000000002</v>
      </c>
      <c r="AE57" s="4">
        <v>50451</v>
      </c>
      <c r="AF57" s="4">
        <v>17129.5</v>
      </c>
      <c r="AG57" s="4">
        <v>2083265.2</v>
      </c>
      <c r="AH57" s="4">
        <v>127670</v>
      </c>
      <c r="AI57" s="4">
        <v>1.31</v>
      </c>
      <c r="AJ57" s="4">
        <v>3703764.09</v>
      </c>
      <c r="AK57" s="4">
        <v>3703764.09</v>
      </c>
      <c r="AL57" s="4">
        <v>0</v>
      </c>
      <c r="AM57" s="4">
        <v>170212.46</v>
      </c>
      <c r="AN57" s="4">
        <v>1042555.83</v>
      </c>
      <c r="AO57" s="4">
        <v>21780</v>
      </c>
      <c r="AP57" s="4">
        <v>165</v>
      </c>
      <c r="AQ57" s="4">
        <v>649</v>
      </c>
      <c r="AR57" s="4">
        <v>649</v>
      </c>
      <c r="AS57" s="4">
        <v>6</v>
      </c>
      <c r="AT57" s="4">
        <v>59.290893021120297</v>
      </c>
      <c r="AU57" s="4">
        <v>40.6217483930211</v>
      </c>
      <c r="AV57" s="4">
        <v>93.266859270672796</v>
      </c>
      <c r="AW57" s="4">
        <v>40.527516692347199</v>
      </c>
      <c r="AX57" s="4">
        <v>559.60115562403701</v>
      </c>
      <c r="AY57" s="4">
        <v>243.16510015408301</v>
      </c>
      <c r="AZ57" s="4">
        <v>8350</v>
      </c>
      <c r="BA57" s="4">
        <v>3894</v>
      </c>
      <c r="BB57" s="4">
        <v>3894</v>
      </c>
      <c r="BC57" s="4">
        <v>46.634730538922199</v>
      </c>
      <c r="BD57" s="4">
        <v>59.290832874196497</v>
      </c>
    </row>
    <row r="58" spans="1:56" ht="19.899999999999999" customHeight="1">
      <c r="A58" s="5" t="s">
        <v>163</v>
      </c>
      <c r="B58" s="4">
        <v>4676126.4000000004</v>
      </c>
      <c r="C58" s="4">
        <v>893630.43</v>
      </c>
      <c r="D58" s="4">
        <v>0</v>
      </c>
      <c r="E58" s="4">
        <v>893630.43</v>
      </c>
      <c r="F58" s="4">
        <v>132975</v>
      </c>
      <c r="G58" s="4">
        <v>146</v>
      </c>
      <c r="H58" s="4">
        <v>682167.62</v>
      </c>
      <c r="I58" s="4">
        <v>682167.62</v>
      </c>
      <c r="J58" s="4">
        <v>46635.76</v>
      </c>
      <c r="K58" s="4">
        <v>0</v>
      </c>
      <c r="L58" s="4">
        <v>0</v>
      </c>
      <c r="M58" s="4">
        <v>1370.85</v>
      </c>
      <c r="N58" s="4">
        <v>2713.5</v>
      </c>
      <c r="O58" s="4">
        <v>0</v>
      </c>
      <c r="P58" s="4">
        <v>74235.5</v>
      </c>
      <c r="Q58" s="4">
        <v>21.96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3505295</v>
      </c>
      <c r="AH58" s="4">
        <v>271614.7</v>
      </c>
      <c r="AI58" s="4">
        <v>0.48</v>
      </c>
      <c r="AJ58" s="4">
        <v>4057530.56</v>
      </c>
      <c r="AK58" s="4">
        <v>4056826.81</v>
      </c>
      <c r="AL58" s="4">
        <v>703.75</v>
      </c>
      <c r="AM58" s="4">
        <v>618595.83999999997</v>
      </c>
      <c r="AN58" s="4">
        <v>682167.62</v>
      </c>
      <c r="AO58" s="4">
        <v>8735</v>
      </c>
      <c r="AP58" s="4">
        <v>0</v>
      </c>
      <c r="AQ58" s="4">
        <v>0</v>
      </c>
      <c r="AR58" s="4">
        <v>0</v>
      </c>
      <c r="AS58" s="4">
        <v>0</v>
      </c>
      <c r="AT58" s="4">
        <v>102.304571265026</v>
      </c>
      <c r="AU58" s="4">
        <v>78.095892386949103</v>
      </c>
      <c r="AV58" s="4">
        <v>0</v>
      </c>
      <c r="AW58" s="4">
        <v>0</v>
      </c>
      <c r="AX58" s="4">
        <v>0</v>
      </c>
      <c r="AY58" s="4">
        <v>0</v>
      </c>
      <c r="AZ58" s="4">
        <v>2004</v>
      </c>
      <c r="BA58" s="4">
        <v>0</v>
      </c>
      <c r="BB58" s="4">
        <v>0</v>
      </c>
      <c r="BC58" s="4">
        <v>0</v>
      </c>
      <c r="BD58" s="4">
        <v>102.30451631368101</v>
      </c>
    </row>
    <row r="59" spans="1:56" ht="19.899999999999999" customHeight="1">
      <c r="A59" s="5" t="s">
        <v>165</v>
      </c>
      <c r="B59" s="4">
        <v>3747994.33</v>
      </c>
      <c r="C59" s="4">
        <v>1507441.59</v>
      </c>
      <c r="D59" s="4">
        <v>149236.53</v>
      </c>
      <c r="E59" s="4">
        <v>1191982.3700000001</v>
      </c>
      <c r="F59" s="4">
        <v>363062</v>
      </c>
      <c r="G59" s="4">
        <v>23098</v>
      </c>
      <c r="H59" s="4">
        <v>679689.25</v>
      </c>
      <c r="I59" s="4">
        <v>630160.02</v>
      </c>
      <c r="J59" s="4">
        <v>64715.4</v>
      </c>
      <c r="K59" s="4">
        <v>0</v>
      </c>
      <c r="L59" s="4">
        <v>49529.23</v>
      </c>
      <c r="M59" s="4">
        <v>10260.879999999999</v>
      </c>
      <c r="N59" s="4">
        <v>42463.5</v>
      </c>
      <c r="O59" s="4">
        <v>737</v>
      </c>
      <c r="P59" s="4">
        <v>10895.5</v>
      </c>
      <c r="Q59" s="4">
        <v>61776.24</v>
      </c>
      <c r="R59" s="4">
        <v>315459.21999999997</v>
      </c>
      <c r="S59" s="4">
        <v>46384</v>
      </c>
      <c r="T59" s="4">
        <v>0</v>
      </c>
      <c r="U59" s="4">
        <v>10195</v>
      </c>
      <c r="V59" s="4">
        <v>64614.69</v>
      </c>
      <c r="W59" s="4">
        <v>64192.94</v>
      </c>
      <c r="X59" s="4">
        <v>0</v>
      </c>
      <c r="Y59" s="4">
        <v>0</v>
      </c>
      <c r="Z59" s="4">
        <v>421.75</v>
      </c>
      <c r="AA59" s="4">
        <v>15042.83</v>
      </c>
      <c r="AB59" s="4">
        <v>61553</v>
      </c>
      <c r="AC59" s="4">
        <v>616</v>
      </c>
      <c r="AD59" s="4">
        <v>54006.7</v>
      </c>
      <c r="AE59" s="4">
        <v>41856</v>
      </c>
      <c r="AF59" s="4">
        <v>21191</v>
      </c>
      <c r="AG59" s="4">
        <v>2231240</v>
      </c>
      <c r="AH59" s="4">
        <v>0</v>
      </c>
      <c r="AI59" s="4">
        <v>0</v>
      </c>
      <c r="AJ59" s="4">
        <v>3281005.27</v>
      </c>
      <c r="AK59" s="4">
        <v>3281005.27</v>
      </c>
      <c r="AL59" s="4">
        <v>0</v>
      </c>
      <c r="AM59" s="4">
        <v>466989.06</v>
      </c>
      <c r="AN59" s="4">
        <v>735842.06</v>
      </c>
      <c r="AO59" s="4">
        <v>24233</v>
      </c>
      <c r="AP59" s="4">
        <v>5314</v>
      </c>
      <c r="AQ59" s="4">
        <v>444</v>
      </c>
      <c r="AR59" s="4">
        <v>444</v>
      </c>
      <c r="AS59" s="4">
        <v>6.8806306306306304</v>
      </c>
      <c r="AT59" s="4">
        <v>49.188394750959397</v>
      </c>
      <c r="AU59" s="4">
        <v>28.048085255643102</v>
      </c>
      <c r="AV59" s="4">
        <v>103.259973813421</v>
      </c>
      <c r="AW59" s="4">
        <v>21.150471358428799</v>
      </c>
      <c r="AX59" s="4">
        <v>710.49373873873901</v>
      </c>
      <c r="AY59" s="4">
        <v>145.528581081081</v>
      </c>
      <c r="AZ59" s="4">
        <v>6680</v>
      </c>
      <c r="BA59" s="4">
        <v>3055</v>
      </c>
      <c r="BB59" s="4">
        <v>3055</v>
      </c>
      <c r="BC59" s="4">
        <v>45.733532934131702</v>
      </c>
      <c r="BD59" s="4">
        <v>49.188394750959397</v>
      </c>
    </row>
    <row r="60" spans="1:56" ht="19.899999999999999" customHeight="1">
      <c r="A60" s="5" t="s">
        <v>166</v>
      </c>
      <c r="B60" s="4">
        <v>2012626.37</v>
      </c>
      <c r="C60" s="4">
        <v>569707.28</v>
      </c>
      <c r="D60" s="4">
        <v>0</v>
      </c>
      <c r="E60" s="4">
        <v>440403.05</v>
      </c>
      <c r="F60" s="4">
        <v>141420.5</v>
      </c>
      <c r="G60" s="4">
        <v>1945</v>
      </c>
      <c r="H60" s="4">
        <v>280173.65999999997</v>
      </c>
      <c r="I60" s="4">
        <v>228372.1</v>
      </c>
      <c r="J60" s="4">
        <v>16589</v>
      </c>
      <c r="K60" s="4">
        <v>0</v>
      </c>
      <c r="L60" s="4">
        <v>51801.56</v>
      </c>
      <c r="M60" s="4">
        <v>720.59</v>
      </c>
      <c r="N60" s="4">
        <v>13730.2</v>
      </c>
      <c r="O60" s="4">
        <v>588</v>
      </c>
      <c r="P60" s="4">
        <v>1550.1</v>
      </c>
      <c r="Q60" s="4">
        <v>275</v>
      </c>
      <c r="R60" s="4">
        <v>129304.23</v>
      </c>
      <c r="S60" s="4">
        <v>20228</v>
      </c>
      <c r="T60" s="4">
        <v>0</v>
      </c>
      <c r="U60" s="4">
        <v>629.5</v>
      </c>
      <c r="V60" s="4">
        <v>34013.83</v>
      </c>
      <c r="W60" s="4">
        <v>34008.730000000003</v>
      </c>
      <c r="X60" s="4">
        <v>0</v>
      </c>
      <c r="Y60" s="4">
        <v>0</v>
      </c>
      <c r="Z60" s="4">
        <v>5.0999999999999996</v>
      </c>
      <c r="AA60" s="4">
        <v>205.4</v>
      </c>
      <c r="AB60" s="4">
        <v>22830</v>
      </c>
      <c r="AC60" s="4">
        <v>96</v>
      </c>
      <c r="AD60" s="4">
        <v>24768.1</v>
      </c>
      <c r="AE60" s="4">
        <v>16133</v>
      </c>
      <c r="AF60" s="4">
        <v>10400.4</v>
      </c>
      <c r="AG60" s="4">
        <v>1439680</v>
      </c>
      <c r="AH60" s="4">
        <v>0</v>
      </c>
      <c r="AI60" s="4">
        <v>0</v>
      </c>
      <c r="AJ60" s="4">
        <v>1855239.02</v>
      </c>
      <c r="AK60" s="4">
        <v>1855239.02</v>
      </c>
      <c r="AL60" s="4">
        <v>0</v>
      </c>
      <c r="AM60" s="4">
        <v>157387.35</v>
      </c>
      <c r="AN60" s="4">
        <v>298632.49</v>
      </c>
      <c r="AO60" s="4">
        <v>9395</v>
      </c>
      <c r="AP60" s="4">
        <v>0</v>
      </c>
      <c r="AQ60" s="4">
        <v>290</v>
      </c>
      <c r="AR60" s="4">
        <v>290</v>
      </c>
      <c r="AS60" s="4">
        <v>4.3862068965517196</v>
      </c>
      <c r="AT60" s="4">
        <v>46.8763225119745</v>
      </c>
      <c r="AU60" s="4">
        <v>29.821571048429998</v>
      </c>
      <c r="AV60" s="4">
        <v>101.654268867925</v>
      </c>
      <c r="AW60" s="4">
        <v>26.740432389937101</v>
      </c>
      <c r="AX60" s="4">
        <v>445.87665517241402</v>
      </c>
      <c r="AY60" s="4">
        <v>117.289068965517</v>
      </c>
      <c r="AZ60" s="4">
        <v>3340</v>
      </c>
      <c r="BA60" s="4">
        <v>1272</v>
      </c>
      <c r="BB60" s="4">
        <v>1272</v>
      </c>
      <c r="BC60" s="4">
        <v>38.083832335329298</v>
      </c>
      <c r="BD60" s="4">
        <v>46.8763225119745</v>
      </c>
    </row>
    <row r="61" spans="1:56" ht="19.899999999999999" customHeight="1">
      <c r="A61" s="5" t="s">
        <v>167</v>
      </c>
      <c r="B61" s="4">
        <v>3228864.03</v>
      </c>
      <c r="C61" s="4">
        <v>1520992.99</v>
      </c>
      <c r="D61" s="4">
        <v>332993.14</v>
      </c>
      <c r="E61" s="4">
        <v>1213889.1599999999</v>
      </c>
      <c r="F61" s="4">
        <v>368355</v>
      </c>
      <c r="G61" s="4">
        <v>3901</v>
      </c>
      <c r="H61" s="4">
        <v>771431.64</v>
      </c>
      <c r="I61" s="4">
        <v>677732.6</v>
      </c>
      <c r="J61" s="4">
        <v>33308.800000000003</v>
      </c>
      <c r="K61" s="4">
        <v>0</v>
      </c>
      <c r="L61" s="4">
        <v>93699.04</v>
      </c>
      <c r="M61" s="4">
        <v>473.72</v>
      </c>
      <c r="N61" s="4">
        <v>22500.7</v>
      </c>
      <c r="O61" s="4">
        <v>2340</v>
      </c>
      <c r="P61" s="4">
        <v>26971</v>
      </c>
      <c r="Q61" s="4">
        <v>17916.099999999999</v>
      </c>
      <c r="R61" s="4">
        <v>307103.83</v>
      </c>
      <c r="S61" s="4">
        <v>33272</v>
      </c>
      <c r="T61" s="4">
        <v>0</v>
      </c>
      <c r="U61" s="4">
        <v>8789.5</v>
      </c>
      <c r="V61" s="4">
        <v>63826.65</v>
      </c>
      <c r="W61" s="4">
        <v>62820.55</v>
      </c>
      <c r="X61" s="4">
        <v>0</v>
      </c>
      <c r="Y61" s="4">
        <v>0</v>
      </c>
      <c r="Z61" s="4">
        <v>1006.1</v>
      </c>
      <c r="AA61" s="4">
        <v>150.88</v>
      </c>
      <c r="AB61" s="4">
        <v>51922.5</v>
      </c>
      <c r="AC61" s="4">
        <v>2630</v>
      </c>
      <c r="AD61" s="4">
        <v>93563</v>
      </c>
      <c r="AE61" s="4">
        <v>35703</v>
      </c>
      <c r="AF61" s="4">
        <v>17246.3</v>
      </c>
      <c r="AG61" s="4">
        <v>1699700</v>
      </c>
      <c r="AH61" s="4">
        <v>0</v>
      </c>
      <c r="AI61" s="4">
        <v>0</v>
      </c>
      <c r="AJ61" s="4">
        <v>3153736.39</v>
      </c>
      <c r="AK61" s="4">
        <v>3153736.39</v>
      </c>
      <c r="AL61" s="4">
        <v>0</v>
      </c>
      <c r="AM61" s="4">
        <v>75127.64</v>
      </c>
      <c r="AN61" s="4">
        <v>835258.29</v>
      </c>
      <c r="AO61" s="4">
        <v>29470</v>
      </c>
      <c r="AP61" s="4">
        <v>10441</v>
      </c>
      <c r="AQ61" s="4">
        <v>403</v>
      </c>
      <c r="AR61" s="4">
        <v>403</v>
      </c>
      <c r="AS61" s="4">
        <v>5.54590570719603</v>
      </c>
      <c r="AT61" s="4">
        <v>41.190673905666799</v>
      </c>
      <c r="AU61" s="4">
        <v>26.176845605700699</v>
      </c>
      <c r="AV61" s="4">
        <v>137.40663534675599</v>
      </c>
      <c r="AW61" s="4">
        <v>28.557785234899299</v>
      </c>
      <c r="AX61" s="4">
        <v>762.04424317617895</v>
      </c>
      <c r="AY61" s="4">
        <v>158.378784119107</v>
      </c>
      <c r="AZ61" s="4">
        <v>5010</v>
      </c>
      <c r="BA61" s="4">
        <v>2235</v>
      </c>
      <c r="BB61" s="4">
        <v>2235</v>
      </c>
      <c r="BC61" s="4">
        <v>44.610778443113801</v>
      </c>
      <c r="BD61" s="4">
        <v>41.190673905666799</v>
      </c>
    </row>
    <row r="62" spans="1:56" ht="19.899999999999999" customHeight="1">
      <c r="A62" s="5" t="s">
        <v>168</v>
      </c>
      <c r="B62" s="4">
        <v>4199957.82</v>
      </c>
      <c r="C62" s="4">
        <v>2350263.37</v>
      </c>
      <c r="D62" s="4">
        <v>265345.58</v>
      </c>
      <c r="E62" s="4">
        <v>1728858.31</v>
      </c>
      <c r="F62" s="4">
        <v>401074</v>
      </c>
      <c r="G62" s="4">
        <v>6123.5</v>
      </c>
      <c r="H62" s="4">
        <v>1173148.6000000001</v>
      </c>
      <c r="I62" s="4">
        <v>1068224.94</v>
      </c>
      <c r="J62" s="4">
        <v>50581.04</v>
      </c>
      <c r="K62" s="4">
        <v>0</v>
      </c>
      <c r="L62" s="4">
        <v>104923.66</v>
      </c>
      <c r="M62" s="4">
        <v>5245.06</v>
      </c>
      <c r="N62" s="4">
        <v>54201.5</v>
      </c>
      <c r="O62" s="4">
        <v>1715</v>
      </c>
      <c r="P62" s="4">
        <v>66583.199999999997</v>
      </c>
      <c r="Q62" s="4">
        <v>20767.45</v>
      </c>
      <c r="R62" s="4">
        <v>621405.06000000006</v>
      </c>
      <c r="S62" s="4">
        <v>45245</v>
      </c>
      <c r="T62" s="4">
        <v>0</v>
      </c>
      <c r="U62" s="4">
        <v>3675.5</v>
      </c>
      <c r="V62" s="4">
        <v>179000.78</v>
      </c>
      <c r="W62" s="4">
        <v>178046.37</v>
      </c>
      <c r="X62" s="4">
        <v>0</v>
      </c>
      <c r="Y62" s="4">
        <v>0</v>
      </c>
      <c r="Z62" s="4">
        <v>954.41</v>
      </c>
      <c r="AA62" s="4">
        <v>18258.759999999998</v>
      </c>
      <c r="AB62" s="4">
        <v>77730.5</v>
      </c>
      <c r="AC62" s="4">
        <v>765</v>
      </c>
      <c r="AD62" s="4">
        <v>196219.4</v>
      </c>
      <c r="AE62" s="4">
        <v>44441</v>
      </c>
      <c r="AF62" s="4">
        <v>56069.120000000003</v>
      </c>
      <c r="AG62" s="4">
        <v>1841240</v>
      </c>
      <c r="AH62" s="4">
        <v>0</v>
      </c>
      <c r="AI62" s="4">
        <v>0</v>
      </c>
      <c r="AJ62" s="4">
        <v>3948273.6</v>
      </c>
      <c r="AK62" s="4">
        <v>3948273.6</v>
      </c>
      <c r="AL62" s="4">
        <v>0</v>
      </c>
      <c r="AM62" s="4">
        <v>251684.22</v>
      </c>
      <c r="AN62" s="4">
        <v>1352149.38</v>
      </c>
      <c r="AO62" s="4">
        <v>29068</v>
      </c>
      <c r="AP62" s="4">
        <v>6284</v>
      </c>
      <c r="AQ62" s="4">
        <v>685</v>
      </c>
      <c r="AR62" s="4">
        <v>685</v>
      </c>
      <c r="AS62" s="4">
        <v>4.3036496350364999</v>
      </c>
      <c r="AT62" s="4">
        <v>59.476342025595201</v>
      </c>
      <c r="AU62" s="4">
        <v>40.358765652951703</v>
      </c>
      <c r="AV62" s="4">
        <v>210.78869063772001</v>
      </c>
      <c r="AW62" s="4">
        <v>60.719396200814103</v>
      </c>
      <c r="AX62" s="4">
        <v>907.160671532847</v>
      </c>
      <c r="AY62" s="4">
        <v>261.31500729927001</v>
      </c>
      <c r="AZ62" s="4">
        <v>4845</v>
      </c>
      <c r="BA62" s="4">
        <v>2948</v>
      </c>
      <c r="BB62" s="4">
        <v>2948</v>
      </c>
      <c r="BC62" s="4">
        <v>60.846233230134203</v>
      </c>
      <c r="BD62" s="4">
        <v>59.476342025595201</v>
      </c>
    </row>
    <row r="63" spans="1:56" ht="19.899999999999999" customHeight="1">
      <c r="A63" s="5" t="s">
        <v>169</v>
      </c>
      <c r="B63" s="4">
        <v>1985035.34</v>
      </c>
      <c r="C63" s="4">
        <v>568435.94999999995</v>
      </c>
      <c r="D63" s="4">
        <v>1003.66</v>
      </c>
      <c r="E63" s="4">
        <v>433618.35</v>
      </c>
      <c r="F63" s="4">
        <v>151136</v>
      </c>
      <c r="G63" s="4">
        <v>748</v>
      </c>
      <c r="H63" s="4">
        <v>252711.18</v>
      </c>
      <c r="I63" s="4">
        <v>248520.29</v>
      </c>
      <c r="J63" s="4">
        <v>24434.799999999999</v>
      </c>
      <c r="K63" s="4">
        <v>0</v>
      </c>
      <c r="L63" s="4">
        <v>4190.8900000000003</v>
      </c>
      <c r="M63" s="4">
        <v>290.70999999999998</v>
      </c>
      <c r="N63" s="4">
        <v>18596</v>
      </c>
      <c r="O63" s="4">
        <v>2172</v>
      </c>
      <c r="P63" s="4">
        <v>2790.4</v>
      </c>
      <c r="Q63" s="4">
        <v>5174.0600000000004</v>
      </c>
      <c r="R63" s="4">
        <v>134817.60000000001</v>
      </c>
      <c r="S63" s="4">
        <v>38465</v>
      </c>
      <c r="T63" s="4">
        <v>0</v>
      </c>
      <c r="U63" s="4">
        <v>36</v>
      </c>
      <c r="V63" s="4">
        <v>34008.239999999998</v>
      </c>
      <c r="W63" s="4">
        <v>34008.239999999998</v>
      </c>
      <c r="X63" s="4">
        <v>0</v>
      </c>
      <c r="Y63" s="4">
        <v>0</v>
      </c>
      <c r="Z63" s="4">
        <v>0</v>
      </c>
      <c r="AA63" s="4">
        <v>785.51</v>
      </c>
      <c r="AB63" s="4">
        <v>20747</v>
      </c>
      <c r="AC63" s="4">
        <v>0</v>
      </c>
      <c r="AD63" s="4">
        <v>8609.5</v>
      </c>
      <c r="AE63" s="4">
        <v>17930</v>
      </c>
      <c r="AF63" s="4">
        <v>14236.35</v>
      </c>
      <c r="AG63" s="4">
        <v>1399100</v>
      </c>
      <c r="AH63" s="4">
        <v>0</v>
      </c>
      <c r="AI63" s="4">
        <v>0</v>
      </c>
      <c r="AJ63" s="4">
        <v>2008963.26</v>
      </c>
      <c r="AK63" s="4">
        <v>2008963.26</v>
      </c>
      <c r="AL63" s="4">
        <v>0</v>
      </c>
      <c r="AM63" s="4">
        <v>-23927.919999999998</v>
      </c>
      <c r="AN63" s="4">
        <v>286719.42</v>
      </c>
      <c r="AO63" s="4">
        <v>11837</v>
      </c>
      <c r="AP63" s="4">
        <v>80</v>
      </c>
      <c r="AQ63" s="4">
        <v>166</v>
      </c>
      <c r="AR63" s="4">
        <v>166</v>
      </c>
      <c r="AS63" s="4">
        <v>8.3915662650602396</v>
      </c>
      <c r="AT63" s="4">
        <v>36.632453324322</v>
      </c>
      <c r="AU63" s="4">
        <v>21.3492591028132</v>
      </c>
      <c r="AV63" s="4">
        <v>96.782196697774594</v>
      </c>
      <c r="AW63" s="4">
        <v>24.413668341708501</v>
      </c>
      <c r="AX63" s="4">
        <v>812.15421686747004</v>
      </c>
      <c r="AY63" s="4">
        <v>204.86891566265101</v>
      </c>
      <c r="AZ63" s="4">
        <v>3340</v>
      </c>
      <c r="BA63" s="4">
        <v>1393</v>
      </c>
      <c r="BB63" s="4">
        <v>1393</v>
      </c>
      <c r="BC63" s="4">
        <v>41.706586826347298</v>
      </c>
      <c r="BD63" s="4">
        <v>36.632453324322</v>
      </c>
    </row>
    <row r="64" spans="1:56" ht="19.899999999999999" customHeight="1">
      <c r="A64" s="5" t="s">
        <v>170</v>
      </c>
      <c r="B64" s="4">
        <v>2502072.35</v>
      </c>
      <c r="C64" s="4">
        <v>939196.4</v>
      </c>
      <c r="D64" s="4">
        <v>30266.15</v>
      </c>
      <c r="E64" s="4">
        <v>692143.31</v>
      </c>
      <c r="F64" s="4">
        <v>236191.93</v>
      </c>
      <c r="G64" s="4">
        <v>7195</v>
      </c>
      <c r="H64" s="4">
        <v>398396.15999999997</v>
      </c>
      <c r="I64" s="4">
        <v>398396.15999999997</v>
      </c>
      <c r="J64" s="4">
        <v>0</v>
      </c>
      <c r="K64" s="4">
        <v>0</v>
      </c>
      <c r="L64" s="4">
        <v>0</v>
      </c>
      <c r="M64" s="4">
        <v>0</v>
      </c>
      <c r="N64" s="4">
        <v>12678.12</v>
      </c>
      <c r="O64" s="4">
        <v>551</v>
      </c>
      <c r="P64" s="4">
        <v>22204.6</v>
      </c>
      <c r="Q64" s="4">
        <v>14926.5</v>
      </c>
      <c r="R64" s="4">
        <v>247053.09</v>
      </c>
      <c r="S64" s="4">
        <v>39375</v>
      </c>
      <c r="T64" s="4">
        <v>0</v>
      </c>
      <c r="U64" s="4">
        <v>3398.5</v>
      </c>
      <c r="V64" s="4">
        <v>82198.09</v>
      </c>
      <c r="W64" s="4">
        <v>82198.09</v>
      </c>
      <c r="X64" s="4">
        <v>0</v>
      </c>
      <c r="Y64" s="4">
        <v>0</v>
      </c>
      <c r="Z64" s="4">
        <v>0</v>
      </c>
      <c r="AA64" s="4">
        <v>0</v>
      </c>
      <c r="AB64" s="4">
        <v>40924.5</v>
      </c>
      <c r="AC64" s="4">
        <v>0</v>
      </c>
      <c r="AD64" s="4">
        <v>27411.5</v>
      </c>
      <c r="AE64" s="4">
        <v>32344</v>
      </c>
      <c r="AF64" s="4">
        <v>21401.5</v>
      </c>
      <c r="AG64" s="4">
        <v>1556300</v>
      </c>
      <c r="AH64" s="4">
        <v>0</v>
      </c>
      <c r="AI64" s="4">
        <v>0</v>
      </c>
      <c r="AJ64" s="4">
        <v>2150714.1</v>
      </c>
      <c r="AK64" s="4">
        <v>2150714.1</v>
      </c>
      <c r="AL64" s="4">
        <v>0</v>
      </c>
      <c r="AM64" s="4">
        <v>351358.25</v>
      </c>
      <c r="AN64" s="4">
        <v>452431.45</v>
      </c>
      <c r="AO64" s="4">
        <v>15959</v>
      </c>
      <c r="AP64" s="4">
        <v>933</v>
      </c>
      <c r="AQ64" s="4">
        <v>477</v>
      </c>
      <c r="AR64" s="4">
        <v>477</v>
      </c>
      <c r="AS64" s="4">
        <v>5.15932914046122</v>
      </c>
      <c r="AT64" s="4">
        <v>43.370092737640199</v>
      </c>
      <c r="AU64" s="4">
        <v>24.963729556989801</v>
      </c>
      <c r="AV64" s="4">
        <v>100.38727752945999</v>
      </c>
      <c r="AW64" s="4">
        <v>33.400280373831798</v>
      </c>
      <c r="AX64" s="4">
        <v>517.93100628930802</v>
      </c>
      <c r="AY64" s="4">
        <v>172.32303983228499</v>
      </c>
      <c r="AZ64" s="4">
        <v>5010</v>
      </c>
      <c r="BA64" s="4">
        <v>2461</v>
      </c>
      <c r="BB64" s="4">
        <v>2461</v>
      </c>
      <c r="BC64" s="4">
        <v>49.121756487025898</v>
      </c>
      <c r="BD64" s="4">
        <v>43.370092737640199</v>
      </c>
    </row>
    <row r="65" spans="1:56" ht="19.899999999999999" customHeight="1">
      <c r="A65" s="5" t="s">
        <v>171</v>
      </c>
      <c r="B65" s="4">
        <v>4263557.99</v>
      </c>
      <c r="C65" s="4">
        <v>1956220.12</v>
      </c>
      <c r="D65" s="4">
        <v>59983.24</v>
      </c>
      <c r="E65" s="4">
        <v>1289745.42</v>
      </c>
      <c r="F65" s="4">
        <v>228072.7</v>
      </c>
      <c r="G65" s="4">
        <v>75084</v>
      </c>
      <c r="H65" s="4">
        <v>820294.68</v>
      </c>
      <c r="I65" s="4">
        <v>580055.55000000005</v>
      </c>
      <c r="J65" s="4">
        <v>56336.800000000003</v>
      </c>
      <c r="K65" s="4">
        <v>132726.16</v>
      </c>
      <c r="L65" s="4">
        <v>107512.97</v>
      </c>
      <c r="M65" s="4">
        <v>2668.86</v>
      </c>
      <c r="N65" s="4">
        <v>48296.1</v>
      </c>
      <c r="O65" s="4">
        <v>19173.099999999999</v>
      </c>
      <c r="P65" s="4">
        <v>15197</v>
      </c>
      <c r="Q65" s="4">
        <v>80958.98</v>
      </c>
      <c r="R65" s="4">
        <v>666474.69999999995</v>
      </c>
      <c r="S65" s="4">
        <v>68046</v>
      </c>
      <c r="T65" s="4">
        <v>0</v>
      </c>
      <c r="U65" s="4">
        <v>25873.5</v>
      </c>
      <c r="V65" s="4">
        <v>204672.15</v>
      </c>
      <c r="W65" s="4">
        <v>188875.42</v>
      </c>
      <c r="X65" s="4">
        <v>0</v>
      </c>
      <c r="Y65" s="4">
        <v>15707.07</v>
      </c>
      <c r="Z65" s="4">
        <v>89.66</v>
      </c>
      <c r="AA65" s="4">
        <v>9494.23</v>
      </c>
      <c r="AB65" s="4">
        <v>135562.79999999999</v>
      </c>
      <c r="AC65" s="4">
        <v>17291</v>
      </c>
      <c r="AD65" s="4">
        <v>72444.5</v>
      </c>
      <c r="AE65" s="4">
        <v>51183</v>
      </c>
      <c r="AF65" s="4">
        <v>81907.520000000004</v>
      </c>
      <c r="AG65" s="4">
        <v>2287540</v>
      </c>
      <c r="AH65" s="4">
        <v>0</v>
      </c>
      <c r="AI65" s="4">
        <v>10960</v>
      </c>
      <c r="AJ65" s="4">
        <v>4093074.21</v>
      </c>
      <c r="AK65" s="4">
        <v>4089049.21</v>
      </c>
      <c r="AL65" s="4">
        <v>0</v>
      </c>
      <c r="AM65" s="4">
        <v>170483.78</v>
      </c>
      <c r="AN65" s="4">
        <v>1024976.53</v>
      </c>
      <c r="AO65" s="4">
        <v>15210</v>
      </c>
      <c r="AP65" s="4">
        <v>1625</v>
      </c>
      <c r="AQ65" s="4">
        <v>773</v>
      </c>
      <c r="AR65" s="4">
        <v>773</v>
      </c>
      <c r="AS65" s="4">
        <v>5.1681759379042704</v>
      </c>
      <c r="AT65" s="4">
        <v>84.795885601577893</v>
      </c>
      <c r="AU65" s="4">
        <v>53.931274161735701</v>
      </c>
      <c r="AV65" s="4">
        <v>166.82720901126399</v>
      </c>
      <c r="AW65" s="4">
        <v>51.232077596996199</v>
      </c>
      <c r="AX65" s="4">
        <v>862.19236739974099</v>
      </c>
      <c r="AY65" s="4">
        <v>264.77639068564002</v>
      </c>
      <c r="AZ65" s="4">
        <v>15030</v>
      </c>
      <c r="BA65" s="4">
        <v>3995</v>
      </c>
      <c r="BB65" s="4">
        <v>3995</v>
      </c>
      <c r="BC65" s="4">
        <v>26.580172987358601</v>
      </c>
      <c r="BD65" s="4">
        <v>84.075307034845494</v>
      </c>
    </row>
    <row r="66" spans="1:56" ht="19.899999999999999" customHeight="1">
      <c r="A66" s="5" t="s">
        <v>172</v>
      </c>
      <c r="B66" s="4">
        <v>1861125.53</v>
      </c>
      <c r="C66" s="4">
        <v>763646.59</v>
      </c>
      <c r="D66" s="4">
        <v>30686.25</v>
      </c>
      <c r="E66" s="4">
        <v>581966.66</v>
      </c>
      <c r="F66" s="4">
        <v>166797</v>
      </c>
      <c r="G66" s="4">
        <v>3330.44</v>
      </c>
      <c r="H66" s="4">
        <v>356448.95</v>
      </c>
      <c r="I66" s="4">
        <v>335007.84000000003</v>
      </c>
      <c r="J66" s="4">
        <v>45938.400000000001</v>
      </c>
      <c r="K66" s="4">
        <v>0</v>
      </c>
      <c r="L66" s="4">
        <v>21441.11</v>
      </c>
      <c r="M66" s="4">
        <v>3606.14</v>
      </c>
      <c r="N66" s="4">
        <v>32274.16</v>
      </c>
      <c r="O66" s="4">
        <v>1012.5</v>
      </c>
      <c r="P66" s="4">
        <v>14063.2</v>
      </c>
      <c r="Q66" s="4">
        <v>4434.2700000000004</v>
      </c>
      <c r="R66" s="4">
        <v>181679.93</v>
      </c>
      <c r="S66" s="4">
        <v>29455</v>
      </c>
      <c r="T66" s="4">
        <v>0</v>
      </c>
      <c r="U66" s="4">
        <v>3591.04</v>
      </c>
      <c r="V66" s="4">
        <v>24279.48</v>
      </c>
      <c r="W66" s="4">
        <v>24220.99</v>
      </c>
      <c r="X66" s="4">
        <v>0</v>
      </c>
      <c r="Y66" s="4">
        <v>0</v>
      </c>
      <c r="Z66" s="4">
        <v>58.49</v>
      </c>
      <c r="AA66" s="4">
        <v>7751.81</v>
      </c>
      <c r="AB66" s="4">
        <v>25920</v>
      </c>
      <c r="AC66" s="4">
        <v>6</v>
      </c>
      <c r="AD66" s="4">
        <v>62464</v>
      </c>
      <c r="AE66" s="4">
        <v>12610</v>
      </c>
      <c r="AF66" s="4">
        <v>15602.6</v>
      </c>
      <c r="AG66" s="4">
        <v>1095273</v>
      </c>
      <c r="AH66" s="4">
        <v>0</v>
      </c>
      <c r="AI66" s="4">
        <v>0</v>
      </c>
      <c r="AJ66" s="4">
        <v>1933616.46</v>
      </c>
      <c r="AK66" s="4">
        <v>1933616.46</v>
      </c>
      <c r="AL66" s="4">
        <v>0</v>
      </c>
      <c r="AM66" s="4">
        <v>-72490.929999999993</v>
      </c>
      <c r="AN66" s="4">
        <v>379846.27</v>
      </c>
      <c r="AO66" s="4">
        <v>10740</v>
      </c>
      <c r="AP66" s="4">
        <v>867</v>
      </c>
      <c r="AQ66" s="4">
        <v>243</v>
      </c>
      <c r="AR66" s="4">
        <v>243</v>
      </c>
      <c r="AS66" s="4">
        <v>4.5144032921810702</v>
      </c>
      <c r="AT66" s="4">
        <v>54.186839851024203</v>
      </c>
      <c r="AU66" s="4">
        <v>33.188915270018597</v>
      </c>
      <c r="AV66" s="4">
        <v>165.615250683683</v>
      </c>
      <c r="AW66" s="4">
        <v>22.1326162260711</v>
      </c>
      <c r="AX66" s="4">
        <v>747.65403292181099</v>
      </c>
      <c r="AY66" s="4">
        <v>99.915555555555599</v>
      </c>
      <c r="AZ66" s="4">
        <v>3340</v>
      </c>
      <c r="BA66" s="4">
        <v>1097</v>
      </c>
      <c r="BB66" s="4">
        <v>1097</v>
      </c>
      <c r="BC66" s="4">
        <v>32.844311377245504</v>
      </c>
      <c r="BD66" s="4">
        <v>54.186839851024203</v>
      </c>
    </row>
    <row r="67" spans="1:56" ht="19.899999999999999" customHeight="1">
      <c r="A67" s="5" t="s">
        <v>173</v>
      </c>
      <c r="B67" s="4">
        <v>5044227.13</v>
      </c>
      <c r="C67" s="4">
        <v>2007415.55</v>
      </c>
      <c r="D67" s="4">
        <v>117358.97</v>
      </c>
      <c r="E67" s="4">
        <v>1333643.7</v>
      </c>
      <c r="F67" s="4">
        <v>416665</v>
      </c>
      <c r="G67" s="4">
        <v>87394</v>
      </c>
      <c r="H67" s="4">
        <v>707768.1</v>
      </c>
      <c r="I67" s="4">
        <v>683702.33</v>
      </c>
      <c r="J67" s="4">
        <v>107474.04</v>
      </c>
      <c r="K67" s="4">
        <v>0</v>
      </c>
      <c r="L67" s="4">
        <v>24065.77</v>
      </c>
      <c r="M67" s="4">
        <v>2407</v>
      </c>
      <c r="N67" s="4">
        <v>17254</v>
      </c>
      <c r="O67" s="4">
        <v>27037</v>
      </c>
      <c r="P67" s="4">
        <v>53843.6</v>
      </c>
      <c r="Q67" s="4">
        <v>21275</v>
      </c>
      <c r="R67" s="4">
        <v>673771.85</v>
      </c>
      <c r="S67" s="4">
        <v>93880</v>
      </c>
      <c r="T67" s="4">
        <v>0</v>
      </c>
      <c r="U67" s="4">
        <v>44769.5</v>
      </c>
      <c r="V67" s="4">
        <v>111069.45</v>
      </c>
      <c r="W67" s="4">
        <v>110986.07</v>
      </c>
      <c r="X67" s="4">
        <v>0</v>
      </c>
      <c r="Y67" s="4">
        <v>0</v>
      </c>
      <c r="Z67" s="4">
        <v>83.38</v>
      </c>
      <c r="AA67" s="4">
        <v>1494</v>
      </c>
      <c r="AB67" s="4">
        <v>77363</v>
      </c>
      <c r="AC67" s="4">
        <v>568</v>
      </c>
      <c r="AD67" s="4">
        <v>241574.9</v>
      </c>
      <c r="AE67" s="4">
        <v>62390</v>
      </c>
      <c r="AF67" s="4">
        <v>40663</v>
      </c>
      <c r="AG67" s="4">
        <v>3029460</v>
      </c>
      <c r="AH67" s="4">
        <v>0</v>
      </c>
      <c r="AI67" s="4">
        <v>0</v>
      </c>
      <c r="AJ67" s="4">
        <v>4526570.1900000004</v>
      </c>
      <c r="AK67" s="4">
        <v>4526570.1900000004</v>
      </c>
      <c r="AL67" s="4">
        <v>0</v>
      </c>
      <c r="AM67" s="4">
        <v>517656.94</v>
      </c>
      <c r="AN67" s="4">
        <v>818837.55</v>
      </c>
      <c r="AO67" s="4">
        <v>28594</v>
      </c>
      <c r="AP67" s="4">
        <v>3941</v>
      </c>
      <c r="AQ67" s="4">
        <v>1066</v>
      </c>
      <c r="AR67" s="4">
        <v>1057</v>
      </c>
      <c r="AS67" s="4">
        <v>4.8732261116367104</v>
      </c>
      <c r="AT67" s="4">
        <v>46.640683360145502</v>
      </c>
      <c r="AU67" s="4">
        <v>24.752329159963601</v>
      </c>
      <c r="AV67" s="4">
        <v>130.804086585129</v>
      </c>
      <c r="AW67" s="4">
        <v>21.562696563774001</v>
      </c>
      <c r="AX67" s="4">
        <v>637.43789025544004</v>
      </c>
      <c r="AY67" s="4">
        <v>105.079895931883</v>
      </c>
      <c r="AZ67" s="4">
        <v>10020</v>
      </c>
      <c r="BA67" s="4">
        <v>5151</v>
      </c>
      <c r="BB67" s="4">
        <v>5151</v>
      </c>
      <c r="BC67" s="4">
        <v>51.407185628742504</v>
      </c>
      <c r="BD67" s="4">
        <v>46.640683360145502</v>
      </c>
    </row>
    <row r="68" spans="1:56" ht="19.899999999999999" customHeight="1">
      <c r="A68" s="5" t="s">
        <v>174</v>
      </c>
      <c r="B68" s="4">
        <v>7214119.2699999996</v>
      </c>
      <c r="C68" s="4">
        <v>3751437.03</v>
      </c>
      <c r="D68" s="4">
        <v>52113.89</v>
      </c>
      <c r="E68" s="4">
        <v>2476201.7000000002</v>
      </c>
      <c r="F68" s="4">
        <v>514808</v>
      </c>
      <c r="G68" s="4">
        <v>290443</v>
      </c>
      <c r="H68" s="4">
        <v>1250474.96</v>
      </c>
      <c r="I68" s="4">
        <v>819593.92</v>
      </c>
      <c r="J68" s="4">
        <v>159052.6</v>
      </c>
      <c r="K68" s="4">
        <v>217507.35</v>
      </c>
      <c r="L68" s="4">
        <v>213373.69</v>
      </c>
      <c r="M68" s="4">
        <v>4896.5</v>
      </c>
      <c r="N68" s="4">
        <v>196849.04</v>
      </c>
      <c r="O68" s="4">
        <v>51098.6</v>
      </c>
      <c r="P68" s="4">
        <v>148223.5</v>
      </c>
      <c r="Q68" s="4">
        <v>19408.099999999999</v>
      </c>
      <c r="R68" s="4">
        <v>1275235.33</v>
      </c>
      <c r="S68" s="4">
        <v>245720</v>
      </c>
      <c r="T68" s="4">
        <v>63238</v>
      </c>
      <c r="U68" s="4">
        <v>65248.5</v>
      </c>
      <c r="V68" s="4">
        <v>295320.55</v>
      </c>
      <c r="W68" s="4">
        <v>268799.89</v>
      </c>
      <c r="X68" s="4">
        <v>0</v>
      </c>
      <c r="Y68" s="4">
        <v>25495.42</v>
      </c>
      <c r="Z68" s="4">
        <v>1025.24</v>
      </c>
      <c r="AA68" s="4">
        <v>10587.1</v>
      </c>
      <c r="AB68" s="4">
        <v>245767.58</v>
      </c>
      <c r="AC68" s="4">
        <v>3503</v>
      </c>
      <c r="AD68" s="4">
        <v>226770.6</v>
      </c>
      <c r="AE68" s="4">
        <v>119080</v>
      </c>
      <c r="AF68" s="4">
        <v>0</v>
      </c>
      <c r="AG68" s="4">
        <v>3456880</v>
      </c>
      <c r="AH68" s="4">
        <v>0</v>
      </c>
      <c r="AI68" s="4">
        <v>35</v>
      </c>
      <c r="AJ68" s="4">
        <v>6810874.7199999997</v>
      </c>
      <c r="AK68" s="4">
        <v>6810874.7199999997</v>
      </c>
      <c r="AL68" s="4">
        <v>0</v>
      </c>
      <c r="AM68" s="4">
        <v>403244.55</v>
      </c>
      <c r="AN68" s="4">
        <v>1545795.51</v>
      </c>
      <c r="AO68" s="4">
        <v>32944</v>
      </c>
      <c r="AP68" s="4">
        <v>1608</v>
      </c>
      <c r="AQ68" s="4">
        <v>1736</v>
      </c>
      <c r="AR68" s="4">
        <v>1736</v>
      </c>
      <c r="AS68" s="4">
        <v>4.8099078341013799</v>
      </c>
      <c r="AT68" s="4">
        <v>75.163966124332205</v>
      </c>
      <c r="AU68" s="4">
        <v>37.957593491986401</v>
      </c>
      <c r="AV68" s="4">
        <v>152.72279401197599</v>
      </c>
      <c r="AW68" s="4">
        <v>35.367730538922203</v>
      </c>
      <c r="AX68" s="4">
        <v>734.58256336405498</v>
      </c>
      <c r="AY68" s="4">
        <v>170.115524193548</v>
      </c>
      <c r="AZ68" s="4">
        <v>8350</v>
      </c>
      <c r="BA68" s="4">
        <v>8350</v>
      </c>
      <c r="BB68" s="4">
        <v>8350</v>
      </c>
      <c r="BC68" s="4">
        <v>100</v>
      </c>
      <c r="BD68" s="4">
        <v>75.1629037153958</v>
      </c>
    </row>
    <row r="69" spans="1:56" ht="19.899999999999999" customHeight="1">
      <c r="A69" s="5" t="s">
        <v>175</v>
      </c>
      <c r="B69" s="4">
        <v>2191540.85</v>
      </c>
      <c r="C69" s="4">
        <v>688198.29</v>
      </c>
      <c r="D69" s="4">
        <v>38488.82</v>
      </c>
      <c r="E69" s="4">
        <v>530316.9</v>
      </c>
      <c r="F69" s="4">
        <v>164961</v>
      </c>
      <c r="G69" s="4">
        <v>1894</v>
      </c>
      <c r="H69" s="4">
        <v>306942.15000000002</v>
      </c>
      <c r="I69" s="4">
        <v>294921.95</v>
      </c>
      <c r="J69" s="4">
        <v>47779</v>
      </c>
      <c r="K69" s="4">
        <v>0</v>
      </c>
      <c r="L69" s="4">
        <v>12020.2</v>
      </c>
      <c r="M69" s="4">
        <v>3189.91</v>
      </c>
      <c r="N69" s="4">
        <v>22956.1</v>
      </c>
      <c r="O69" s="4">
        <v>825</v>
      </c>
      <c r="P69" s="4">
        <v>9465.4</v>
      </c>
      <c r="Q69" s="4">
        <v>20083.34</v>
      </c>
      <c r="R69" s="4">
        <v>157881.39000000001</v>
      </c>
      <c r="S69" s="4">
        <v>25300</v>
      </c>
      <c r="T69" s="4">
        <v>0</v>
      </c>
      <c r="U69" s="4">
        <v>2059</v>
      </c>
      <c r="V69" s="4">
        <v>43459.16</v>
      </c>
      <c r="W69" s="4">
        <v>43223.06</v>
      </c>
      <c r="X69" s="4">
        <v>0</v>
      </c>
      <c r="Y69" s="4">
        <v>0</v>
      </c>
      <c r="Z69" s="4">
        <v>236.1</v>
      </c>
      <c r="AA69" s="4">
        <v>2238.9499999999998</v>
      </c>
      <c r="AB69" s="4">
        <v>25107</v>
      </c>
      <c r="AC69" s="4">
        <v>1173</v>
      </c>
      <c r="AD69" s="4">
        <v>26752.799999999999</v>
      </c>
      <c r="AE69" s="4">
        <v>18149</v>
      </c>
      <c r="AF69" s="4">
        <v>13642.48</v>
      </c>
      <c r="AG69" s="4">
        <v>1498040</v>
      </c>
      <c r="AH69" s="4">
        <v>0</v>
      </c>
      <c r="AI69" s="4">
        <v>978</v>
      </c>
      <c r="AJ69" s="4">
        <v>2172394.56</v>
      </c>
      <c r="AK69" s="4">
        <v>2172394.56</v>
      </c>
      <c r="AL69" s="4">
        <v>0</v>
      </c>
      <c r="AM69" s="4">
        <v>19146.29</v>
      </c>
      <c r="AN69" s="4">
        <v>350401.31</v>
      </c>
      <c r="AO69" s="4">
        <v>11398</v>
      </c>
      <c r="AP69" s="4">
        <v>1289</v>
      </c>
      <c r="AQ69" s="4">
        <v>295</v>
      </c>
      <c r="AR69" s="4">
        <v>295</v>
      </c>
      <c r="AS69" s="4">
        <v>5.7254237288135599</v>
      </c>
      <c r="AT69" s="4">
        <v>46.527188980522901</v>
      </c>
      <c r="AU69" s="4">
        <v>26.9294744692051</v>
      </c>
      <c r="AV69" s="4">
        <v>93.476252220248696</v>
      </c>
      <c r="AW69" s="4">
        <v>25.730704558910599</v>
      </c>
      <c r="AX69" s="4">
        <v>535.19115254237295</v>
      </c>
      <c r="AY69" s="4">
        <v>147.31918644067801</v>
      </c>
      <c r="AZ69" s="4">
        <v>3360</v>
      </c>
      <c r="BA69" s="4">
        <v>1689</v>
      </c>
      <c r="BB69" s="4">
        <v>1689</v>
      </c>
      <c r="BC69" s="4">
        <v>50.267857142857103</v>
      </c>
      <c r="BD69" s="4">
        <v>46.441384453412901</v>
      </c>
    </row>
    <row r="70" spans="1:56" ht="19.899999999999999" customHeight="1">
      <c r="A70" s="5" t="s">
        <v>176</v>
      </c>
      <c r="B70" s="4">
        <v>2019855.5</v>
      </c>
      <c r="C70" s="4">
        <v>248624.9</v>
      </c>
      <c r="D70" s="4">
        <v>56.62</v>
      </c>
      <c r="E70" s="4">
        <v>189341.39</v>
      </c>
      <c r="F70" s="4">
        <v>65980</v>
      </c>
      <c r="G70" s="4">
        <v>756</v>
      </c>
      <c r="H70" s="4">
        <v>97093.01</v>
      </c>
      <c r="I70" s="4">
        <v>96752.01</v>
      </c>
      <c r="J70" s="4">
        <v>5500</v>
      </c>
      <c r="K70" s="4">
        <v>0</v>
      </c>
      <c r="L70" s="4">
        <v>341</v>
      </c>
      <c r="M70" s="4">
        <v>715.58</v>
      </c>
      <c r="N70" s="4">
        <v>7630.8</v>
      </c>
      <c r="O70" s="4">
        <v>824</v>
      </c>
      <c r="P70" s="4">
        <v>7131.5</v>
      </c>
      <c r="Q70" s="4">
        <v>9210.5</v>
      </c>
      <c r="R70" s="4">
        <v>59283.51</v>
      </c>
      <c r="S70" s="4">
        <v>8820</v>
      </c>
      <c r="T70" s="4">
        <v>0</v>
      </c>
      <c r="U70" s="4">
        <v>1278.5</v>
      </c>
      <c r="V70" s="4">
        <v>11033.14</v>
      </c>
      <c r="W70" s="4">
        <v>11033.14</v>
      </c>
      <c r="X70" s="4">
        <v>0</v>
      </c>
      <c r="Y70" s="4">
        <v>0</v>
      </c>
      <c r="Z70" s="4">
        <v>0</v>
      </c>
      <c r="AA70" s="4">
        <v>1402.27</v>
      </c>
      <c r="AB70" s="4">
        <v>8665</v>
      </c>
      <c r="AC70" s="4">
        <v>220</v>
      </c>
      <c r="AD70" s="4">
        <v>18224.599999999999</v>
      </c>
      <c r="AE70" s="4">
        <v>5811</v>
      </c>
      <c r="AF70" s="4">
        <v>3829</v>
      </c>
      <c r="AG70" s="4">
        <v>1764587</v>
      </c>
      <c r="AH70" s="4">
        <v>0</v>
      </c>
      <c r="AI70" s="4">
        <v>1500</v>
      </c>
      <c r="AJ70" s="4">
        <v>1485276.75</v>
      </c>
      <c r="AK70" s="4">
        <v>1485276.75</v>
      </c>
      <c r="AL70" s="4">
        <v>0</v>
      </c>
      <c r="AM70" s="4">
        <v>534578.75</v>
      </c>
      <c r="AN70" s="4">
        <v>108126.15</v>
      </c>
      <c r="AO70" s="4">
        <v>4473</v>
      </c>
      <c r="AP70" s="4">
        <v>2</v>
      </c>
      <c r="AQ70" s="4">
        <v>96</v>
      </c>
      <c r="AR70" s="4">
        <v>96</v>
      </c>
      <c r="AS70" s="4">
        <v>5.3958333333333304</v>
      </c>
      <c r="AT70" s="4">
        <v>42.329843505477299</v>
      </c>
      <c r="AU70" s="4">
        <v>21.7064632237872</v>
      </c>
      <c r="AV70" s="4">
        <v>114.44693050193</v>
      </c>
      <c r="AW70" s="4">
        <v>21.2994980694981</v>
      </c>
      <c r="AX70" s="4">
        <v>617.53656249999995</v>
      </c>
      <c r="AY70" s="4">
        <v>114.928541666667</v>
      </c>
      <c r="AZ70" s="4">
        <v>3340</v>
      </c>
      <c r="BA70" s="4">
        <v>518</v>
      </c>
      <c r="BB70" s="4">
        <v>518</v>
      </c>
      <c r="BC70" s="4">
        <v>15.508982035928099</v>
      </c>
      <c r="BD70" s="4">
        <v>41.994498099709404</v>
      </c>
    </row>
    <row r="71" spans="1:56" ht="19.899999999999999" customHeight="1">
      <c r="A71" s="5" t="s">
        <v>177</v>
      </c>
      <c r="B71" s="4">
        <v>2557651.0299999998</v>
      </c>
      <c r="C71" s="4">
        <v>1161032.83</v>
      </c>
      <c r="D71" s="4">
        <v>0</v>
      </c>
      <c r="E71" s="4">
        <v>839927.72</v>
      </c>
      <c r="F71" s="4">
        <v>306580</v>
      </c>
      <c r="G71" s="4">
        <v>9054.5</v>
      </c>
      <c r="H71" s="4">
        <v>411653</v>
      </c>
      <c r="I71" s="4">
        <v>407867.55</v>
      </c>
      <c r="J71" s="4">
        <v>13360.8</v>
      </c>
      <c r="K71" s="4">
        <v>0</v>
      </c>
      <c r="L71" s="4">
        <v>3785.45</v>
      </c>
      <c r="M71" s="4">
        <v>5063.72</v>
      </c>
      <c r="N71" s="4">
        <v>24413</v>
      </c>
      <c r="O71" s="4">
        <v>3876</v>
      </c>
      <c r="P71" s="4">
        <v>38303</v>
      </c>
      <c r="Q71" s="4">
        <v>40984.5</v>
      </c>
      <c r="R71" s="4">
        <v>321105.11</v>
      </c>
      <c r="S71" s="4">
        <v>41600</v>
      </c>
      <c r="T71" s="4">
        <v>0</v>
      </c>
      <c r="U71" s="4">
        <v>24672</v>
      </c>
      <c r="V71" s="4">
        <v>71237.600000000006</v>
      </c>
      <c r="W71" s="4">
        <v>70975.97</v>
      </c>
      <c r="X71" s="4">
        <v>0</v>
      </c>
      <c r="Y71" s="4">
        <v>0</v>
      </c>
      <c r="Z71" s="4">
        <v>261.63</v>
      </c>
      <c r="AA71" s="4">
        <v>6958.01</v>
      </c>
      <c r="AB71" s="4">
        <v>22398.5</v>
      </c>
      <c r="AC71" s="4">
        <v>0</v>
      </c>
      <c r="AD71" s="4">
        <v>73134.5</v>
      </c>
      <c r="AE71" s="4">
        <v>59364.5</v>
      </c>
      <c r="AF71" s="4">
        <v>21740</v>
      </c>
      <c r="AG71" s="4">
        <v>1384480</v>
      </c>
      <c r="AH71" s="4">
        <v>0</v>
      </c>
      <c r="AI71" s="4">
        <v>900</v>
      </c>
      <c r="AJ71" s="4">
        <v>2150256.41</v>
      </c>
      <c r="AK71" s="4">
        <v>2150256.41</v>
      </c>
      <c r="AL71" s="4">
        <v>0</v>
      </c>
      <c r="AM71" s="4">
        <v>407394.62</v>
      </c>
      <c r="AN71" s="4">
        <v>482890.6</v>
      </c>
      <c r="AO71" s="4">
        <v>16540</v>
      </c>
      <c r="AP71" s="4">
        <v>0</v>
      </c>
      <c r="AQ71" s="4">
        <v>447</v>
      </c>
      <c r="AR71" s="4">
        <v>447</v>
      </c>
      <c r="AS71" s="4">
        <v>5.9530201342281899</v>
      </c>
      <c r="AT71" s="4">
        <v>50.7816033857316</v>
      </c>
      <c r="AU71" s="4">
        <v>24.888331318016899</v>
      </c>
      <c r="AV71" s="4">
        <v>120.670841788801</v>
      </c>
      <c r="AW71" s="4">
        <v>26.770988350244298</v>
      </c>
      <c r="AX71" s="4">
        <v>718.35595078299798</v>
      </c>
      <c r="AY71" s="4">
        <v>159.36823266219201</v>
      </c>
      <c r="AZ71" s="4">
        <v>5283</v>
      </c>
      <c r="BA71" s="4">
        <v>2661</v>
      </c>
      <c r="BB71" s="4">
        <v>2661</v>
      </c>
      <c r="BC71" s="4">
        <v>50.369108461101597</v>
      </c>
      <c r="BD71" s="4">
        <v>50.727189842805302</v>
      </c>
    </row>
    <row r="72" spans="1:56" ht="19.899999999999999" customHeight="1">
      <c r="A72" s="5" t="s">
        <v>178</v>
      </c>
      <c r="B72" s="4">
        <v>6501182.3399999999</v>
      </c>
      <c r="C72" s="4">
        <v>3677394.88</v>
      </c>
      <c r="D72" s="4">
        <v>28751.18</v>
      </c>
      <c r="E72" s="4">
        <v>3450276.16</v>
      </c>
      <c r="F72" s="4">
        <v>329247</v>
      </c>
      <c r="G72" s="4">
        <v>83666.64</v>
      </c>
      <c r="H72" s="4">
        <v>2515388.5299999998</v>
      </c>
      <c r="I72" s="4">
        <v>2355618.37</v>
      </c>
      <c r="J72" s="4">
        <v>412451.02</v>
      </c>
      <c r="K72" s="4">
        <v>0</v>
      </c>
      <c r="L72" s="4">
        <v>159770.16</v>
      </c>
      <c r="M72" s="4">
        <v>76323.429999999993</v>
      </c>
      <c r="N72" s="4">
        <v>17066.5</v>
      </c>
      <c r="O72" s="4">
        <v>8835.2999999999993</v>
      </c>
      <c r="P72" s="4">
        <v>157470.70000000001</v>
      </c>
      <c r="Q72" s="4">
        <v>262278.06</v>
      </c>
      <c r="R72" s="4">
        <v>227118.72</v>
      </c>
      <c r="S72" s="4">
        <v>14680</v>
      </c>
      <c r="T72" s="4">
        <v>4389</v>
      </c>
      <c r="U72" s="4">
        <v>4622.2</v>
      </c>
      <c r="V72" s="4">
        <v>155468.81</v>
      </c>
      <c r="W72" s="4">
        <v>152935.34</v>
      </c>
      <c r="X72" s="4">
        <v>0</v>
      </c>
      <c r="Y72" s="4">
        <v>0</v>
      </c>
      <c r="Z72" s="4">
        <v>2533.4699999999998</v>
      </c>
      <c r="AA72" s="4">
        <v>238.51</v>
      </c>
      <c r="AB72" s="4">
        <v>12546</v>
      </c>
      <c r="AC72" s="4">
        <v>0</v>
      </c>
      <c r="AD72" s="4">
        <v>21909</v>
      </c>
      <c r="AE72" s="4">
        <v>10299</v>
      </c>
      <c r="AF72" s="4">
        <v>2966.2</v>
      </c>
      <c r="AG72" s="4">
        <v>2707611.46</v>
      </c>
      <c r="AH72" s="4">
        <v>110000</v>
      </c>
      <c r="AI72" s="4">
        <v>659.5</v>
      </c>
      <c r="AJ72" s="4">
        <v>5920415.4299999997</v>
      </c>
      <c r="AK72" s="4">
        <v>5919249.5300000003</v>
      </c>
      <c r="AL72" s="4">
        <v>0</v>
      </c>
      <c r="AM72" s="4">
        <v>580766.91</v>
      </c>
      <c r="AN72" s="4">
        <v>2664413.0499999998</v>
      </c>
      <c r="AO72" s="4">
        <v>21960</v>
      </c>
      <c r="AP72" s="4">
        <v>1387</v>
      </c>
      <c r="AQ72" s="4">
        <v>125</v>
      </c>
      <c r="AR72" s="4">
        <v>125</v>
      </c>
      <c r="AS72" s="4">
        <v>5.76</v>
      </c>
      <c r="AT72" s="4">
        <v>157.116400728597</v>
      </c>
      <c r="AU72" s="4">
        <v>114.54410428051</v>
      </c>
      <c r="AV72" s="4">
        <v>315.44266666666698</v>
      </c>
      <c r="AW72" s="4">
        <v>215.92890277777801</v>
      </c>
      <c r="AX72" s="4">
        <v>1816.94976</v>
      </c>
      <c r="AY72" s="4">
        <v>1243.7504799999999</v>
      </c>
      <c r="AZ72" s="4">
        <v>2004</v>
      </c>
      <c r="BA72" s="4">
        <v>720</v>
      </c>
      <c r="BB72" s="4">
        <v>720</v>
      </c>
      <c r="BC72" s="4">
        <v>35.928143712574901</v>
      </c>
      <c r="BD72" s="4">
        <v>157.086368852459</v>
      </c>
    </row>
    <row r="73" spans="1:56" ht="19.899999999999999" customHeight="1">
      <c r="A73" s="5" t="s">
        <v>179</v>
      </c>
      <c r="B73" s="4">
        <v>4420589.1399999997</v>
      </c>
      <c r="C73" s="4">
        <v>1566101.95</v>
      </c>
      <c r="D73" s="4">
        <v>119149.59</v>
      </c>
      <c r="E73" s="4">
        <v>915050.81</v>
      </c>
      <c r="F73" s="4">
        <v>230982</v>
      </c>
      <c r="G73" s="4">
        <v>21752</v>
      </c>
      <c r="H73" s="4">
        <v>589249.46</v>
      </c>
      <c r="I73" s="4">
        <v>338952.35</v>
      </c>
      <c r="J73" s="4">
        <v>120306.8</v>
      </c>
      <c r="K73" s="4">
        <v>194925.45</v>
      </c>
      <c r="L73" s="4">
        <v>55371.66</v>
      </c>
      <c r="M73" s="4">
        <v>0</v>
      </c>
      <c r="N73" s="4">
        <v>8623.5</v>
      </c>
      <c r="O73" s="4">
        <v>560</v>
      </c>
      <c r="P73" s="4">
        <v>62704.2</v>
      </c>
      <c r="Q73" s="4">
        <v>1179.6500000000001</v>
      </c>
      <c r="R73" s="4">
        <v>651051.14</v>
      </c>
      <c r="S73" s="4">
        <v>89984</v>
      </c>
      <c r="T73" s="4">
        <v>39263</v>
      </c>
      <c r="U73" s="4">
        <v>14022.5</v>
      </c>
      <c r="V73" s="4">
        <v>130309.24</v>
      </c>
      <c r="W73" s="4">
        <v>99378.59</v>
      </c>
      <c r="X73" s="4">
        <v>0</v>
      </c>
      <c r="Y73" s="4">
        <v>23173.19</v>
      </c>
      <c r="Z73" s="4">
        <v>7757.46</v>
      </c>
      <c r="AA73" s="4">
        <v>0</v>
      </c>
      <c r="AB73" s="4">
        <v>146761.9</v>
      </c>
      <c r="AC73" s="4">
        <v>476</v>
      </c>
      <c r="AD73" s="4">
        <v>130198</v>
      </c>
      <c r="AE73" s="4">
        <v>78826</v>
      </c>
      <c r="AF73" s="4">
        <v>21210.5</v>
      </c>
      <c r="AG73" s="4">
        <v>2337108</v>
      </c>
      <c r="AH73" s="4">
        <v>516264.86</v>
      </c>
      <c r="AI73" s="4">
        <v>0.09</v>
      </c>
      <c r="AJ73" s="4">
        <v>4760139.95</v>
      </c>
      <c r="AK73" s="4">
        <v>4760139.95</v>
      </c>
      <c r="AL73" s="4">
        <v>0</v>
      </c>
      <c r="AM73" s="4">
        <v>-339550.81</v>
      </c>
      <c r="AN73" s="4">
        <v>698959.8</v>
      </c>
      <c r="AO73" s="4">
        <v>27267</v>
      </c>
      <c r="AP73" s="4">
        <v>12887</v>
      </c>
      <c r="AQ73" s="4">
        <v>1332</v>
      </c>
      <c r="AR73" s="4">
        <v>1332</v>
      </c>
      <c r="AS73" s="4">
        <v>4.2229729729729701</v>
      </c>
      <c r="AT73" s="4">
        <v>33.558910404518301</v>
      </c>
      <c r="AU73" s="4">
        <v>21.6103517071918</v>
      </c>
      <c r="AV73" s="4">
        <v>115.742424888889</v>
      </c>
      <c r="AW73" s="4">
        <v>23.1660871111111</v>
      </c>
      <c r="AX73" s="4">
        <v>488.77713213213201</v>
      </c>
      <c r="AY73" s="4">
        <v>97.829759759759796</v>
      </c>
      <c r="AZ73" s="4">
        <v>10020</v>
      </c>
      <c r="BA73" s="4">
        <v>5625</v>
      </c>
      <c r="BB73" s="4">
        <v>5625</v>
      </c>
      <c r="BC73" s="4">
        <v>56.137724550898199</v>
      </c>
      <c r="BD73" s="4">
        <v>33.558907103825099</v>
      </c>
    </row>
    <row r="74" spans="1:56" ht="19.899999999999999" customHeight="1">
      <c r="A74" s="5" t="s">
        <v>180</v>
      </c>
      <c r="B74" s="4">
        <v>8665393.1999999993</v>
      </c>
      <c r="C74" s="4">
        <v>3915833.73</v>
      </c>
      <c r="D74" s="4">
        <v>185606</v>
      </c>
      <c r="E74" s="4">
        <v>2408980.4</v>
      </c>
      <c r="F74" s="4">
        <v>599531.80000000005</v>
      </c>
      <c r="G74" s="4">
        <v>52473.5</v>
      </c>
      <c r="H74" s="4">
        <v>1499405.25</v>
      </c>
      <c r="I74" s="4">
        <v>1140337.29</v>
      </c>
      <c r="J74" s="4">
        <v>256405.6</v>
      </c>
      <c r="K74" s="4">
        <v>282112.56</v>
      </c>
      <c r="L74" s="4">
        <v>76955.399999999994</v>
      </c>
      <c r="M74" s="4">
        <v>0</v>
      </c>
      <c r="N74" s="4">
        <v>39389.599999999999</v>
      </c>
      <c r="O74" s="4">
        <v>47200</v>
      </c>
      <c r="P74" s="4">
        <v>170760.2</v>
      </c>
      <c r="Q74" s="4">
        <v>220.05</v>
      </c>
      <c r="R74" s="4">
        <v>1506853.33</v>
      </c>
      <c r="S74" s="4">
        <v>269308</v>
      </c>
      <c r="T74" s="4">
        <v>124693</v>
      </c>
      <c r="U74" s="4">
        <v>23856</v>
      </c>
      <c r="V74" s="4">
        <v>532340.63</v>
      </c>
      <c r="W74" s="4">
        <v>456697.09</v>
      </c>
      <c r="X74" s="4">
        <v>0</v>
      </c>
      <c r="Y74" s="4">
        <v>71412.740000000005</v>
      </c>
      <c r="Z74" s="4">
        <v>4230.8</v>
      </c>
      <c r="AA74" s="4">
        <v>0</v>
      </c>
      <c r="AB74" s="4">
        <v>226914.3</v>
      </c>
      <c r="AC74" s="4">
        <v>53364</v>
      </c>
      <c r="AD74" s="4">
        <v>104012.4</v>
      </c>
      <c r="AE74" s="4">
        <v>172365</v>
      </c>
      <c r="AF74" s="4">
        <v>0</v>
      </c>
      <c r="AG74" s="4">
        <v>4161729.23</v>
      </c>
      <c r="AH74" s="4">
        <v>574349.55000000005</v>
      </c>
      <c r="AI74" s="4">
        <v>10034.09</v>
      </c>
      <c r="AJ74" s="4">
        <v>8154408.1900000004</v>
      </c>
      <c r="AK74" s="4">
        <v>8154408.1900000004</v>
      </c>
      <c r="AL74" s="4">
        <v>0</v>
      </c>
      <c r="AM74" s="4">
        <v>510985.01</v>
      </c>
      <c r="AN74" s="4">
        <v>1994109.88</v>
      </c>
      <c r="AO74" s="4">
        <v>53149</v>
      </c>
      <c r="AP74" s="4">
        <v>15378</v>
      </c>
      <c r="AQ74" s="4">
        <v>4314</v>
      </c>
      <c r="AR74" s="4">
        <v>4314</v>
      </c>
      <c r="AS74" s="4">
        <v>3.9017153453871098</v>
      </c>
      <c r="AT74" s="4">
        <v>45.325037159683198</v>
      </c>
      <c r="AU74" s="4">
        <v>28.2113539295189</v>
      </c>
      <c r="AV74" s="4">
        <v>89.523130346958197</v>
      </c>
      <c r="AW74" s="4">
        <v>31.626700926806102</v>
      </c>
      <c r="AX74" s="4">
        <v>349.293771441817</v>
      </c>
      <c r="AY74" s="4">
        <v>123.39838433008801</v>
      </c>
      <c r="AZ74" s="4">
        <v>20040</v>
      </c>
      <c r="BA74" s="4">
        <v>16832</v>
      </c>
      <c r="BB74" s="4">
        <v>16832</v>
      </c>
      <c r="BC74" s="4">
        <v>83.992015968063896</v>
      </c>
      <c r="BD74" s="4">
        <v>45.1362454608742</v>
      </c>
    </row>
    <row r="75" spans="1:56" ht="19.899999999999999" customHeight="1">
      <c r="A75" s="5" t="s">
        <v>181</v>
      </c>
      <c r="B75" s="4">
        <v>6106500.8799999999</v>
      </c>
      <c r="C75" s="4">
        <v>2533204.11</v>
      </c>
      <c r="D75" s="4">
        <v>366828</v>
      </c>
      <c r="E75" s="4">
        <v>1562333.76</v>
      </c>
      <c r="F75" s="4">
        <v>328110</v>
      </c>
      <c r="G75" s="4">
        <v>85879.9</v>
      </c>
      <c r="H75" s="4">
        <v>950406.53</v>
      </c>
      <c r="I75" s="4">
        <v>634505.61</v>
      </c>
      <c r="J75" s="4">
        <v>106649.60000000001</v>
      </c>
      <c r="K75" s="4">
        <v>209370.77</v>
      </c>
      <c r="L75" s="4">
        <v>106530.15</v>
      </c>
      <c r="M75" s="4">
        <v>2135.83</v>
      </c>
      <c r="N75" s="4">
        <v>64754.5</v>
      </c>
      <c r="O75" s="4">
        <v>9650</v>
      </c>
      <c r="P75" s="4">
        <v>117356.7</v>
      </c>
      <c r="Q75" s="4">
        <v>4040.3</v>
      </c>
      <c r="R75" s="4">
        <v>970870.35</v>
      </c>
      <c r="S75" s="4">
        <v>117360</v>
      </c>
      <c r="T75" s="4">
        <v>52283</v>
      </c>
      <c r="U75" s="4">
        <v>28266.3</v>
      </c>
      <c r="V75" s="4">
        <v>280157.68</v>
      </c>
      <c r="W75" s="4">
        <v>220164.59</v>
      </c>
      <c r="X75" s="4">
        <v>0</v>
      </c>
      <c r="Y75" s="4">
        <v>48008.95</v>
      </c>
      <c r="Z75" s="4">
        <v>11984.14</v>
      </c>
      <c r="AA75" s="4">
        <v>577.87</v>
      </c>
      <c r="AB75" s="4">
        <v>168380</v>
      </c>
      <c r="AC75" s="4">
        <v>2250</v>
      </c>
      <c r="AD75" s="4">
        <v>180695.5</v>
      </c>
      <c r="AE75" s="4">
        <v>139588</v>
      </c>
      <c r="AF75" s="4">
        <v>1312</v>
      </c>
      <c r="AG75" s="4">
        <v>3072522</v>
      </c>
      <c r="AH75" s="4">
        <v>497696.92</v>
      </c>
      <c r="AI75" s="4">
        <v>0</v>
      </c>
      <c r="AJ75" s="4">
        <v>5725320.8099999996</v>
      </c>
      <c r="AK75" s="4">
        <v>5725320.8099999996</v>
      </c>
      <c r="AL75" s="4">
        <v>0</v>
      </c>
      <c r="AM75" s="4">
        <v>381180.07</v>
      </c>
      <c r="AN75" s="4">
        <v>1230564.21</v>
      </c>
      <c r="AO75" s="4">
        <v>35044</v>
      </c>
      <c r="AP75" s="4">
        <v>12962</v>
      </c>
      <c r="AQ75" s="4">
        <v>1787</v>
      </c>
      <c r="AR75" s="4">
        <v>1787</v>
      </c>
      <c r="AS75" s="4">
        <v>4.1046446558477898</v>
      </c>
      <c r="AT75" s="4">
        <v>44.582061408515003</v>
      </c>
      <c r="AU75" s="4">
        <v>27.1203780961077</v>
      </c>
      <c r="AV75" s="4">
        <v>132.36132924335399</v>
      </c>
      <c r="AW75" s="4">
        <v>38.194639400136303</v>
      </c>
      <c r="AX75" s="4">
        <v>543.29622271964195</v>
      </c>
      <c r="AY75" s="4">
        <v>156.77542249580301</v>
      </c>
      <c r="AZ75" s="4">
        <v>13360</v>
      </c>
      <c r="BA75" s="4">
        <v>7335</v>
      </c>
      <c r="BB75" s="4">
        <v>7335</v>
      </c>
      <c r="BC75" s="4">
        <v>54.902694610778397</v>
      </c>
      <c r="BD75" s="4">
        <v>44.582061408515003</v>
      </c>
    </row>
    <row r="76" spans="1:56" ht="19.899999999999999" customHeight="1">
      <c r="A76" s="5" t="s">
        <v>182</v>
      </c>
      <c r="B76" s="4">
        <v>2689928.34</v>
      </c>
      <c r="C76" s="4">
        <v>831554.43</v>
      </c>
      <c r="D76" s="4">
        <v>87422.399999999994</v>
      </c>
      <c r="E76" s="4">
        <v>726814.75</v>
      </c>
      <c r="F76" s="4">
        <v>172774</v>
      </c>
      <c r="G76" s="4">
        <v>312</v>
      </c>
      <c r="H76" s="4">
        <v>523291.77</v>
      </c>
      <c r="I76" s="4">
        <v>383915.37</v>
      </c>
      <c r="J76" s="4">
        <v>134209</v>
      </c>
      <c r="K76" s="4">
        <v>84593.600000000006</v>
      </c>
      <c r="L76" s="4">
        <v>54782.8</v>
      </c>
      <c r="M76" s="4">
        <v>248.18</v>
      </c>
      <c r="N76" s="4">
        <v>1285</v>
      </c>
      <c r="O76" s="4">
        <v>1379</v>
      </c>
      <c r="P76" s="4">
        <v>24864</v>
      </c>
      <c r="Q76" s="4">
        <v>2660.8</v>
      </c>
      <c r="R76" s="4">
        <v>104739.68</v>
      </c>
      <c r="S76" s="4">
        <v>14048</v>
      </c>
      <c r="T76" s="4">
        <v>6643.6</v>
      </c>
      <c r="U76" s="4">
        <v>943.5</v>
      </c>
      <c r="V76" s="4">
        <v>30187.84</v>
      </c>
      <c r="W76" s="4">
        <v>25237.47</v>
      </c>
      <c r="X76" s="4">
        <v>0</v>
      </c>
      <c r="Y76" s="4">
        <v>2419.65</v>
      </c>
      <c r="Z76" s="4">
        <v>2530.7199999999998</v>
      </c>
      <c r="AA76" s="4">
        <v>0</v>
      </c>
      <c r="AB76" s="4">
        <v>17145.5</v>
      </c>
      <c r="AC76" s="4">
        <v>822</v>
      </c>
      <c r="AD76" s="4">
        <v>22338</v>
      </c>
      <c r="AE76" s="4">
        <v>11349</v>
      </c>
      <c r="AF76" s="4">
        <v>1262.24</v>
      </c>
      <c r="AG76" s="4">
        <v>1549949</v>
      </c>
      <c r="AH76" s="4">
        <v>301457.44</v>
      </c>
      <c r="AI76" s="4">
        <v>6346.7</v>
      </c>
      <c r="AJ76" s="4">
        <v>2510423.75</v>
      </c>
      <c r="AK76" s="4">
        <v>2510423.75</v>
      </c>
      <c r="AL76" s="4">
        <v>0</v>
      </c>
      <c r="AM76" s="4">
        <v>179504.59</v>
      </c>
      <c r="AN76" s="4">
        <v>541729.61</v>
      </c>
      <c r="AO76" s="4">
        <v>15803</v>
      </c>
      <c r="AP76" s="4">
        <v>4810</v>
      </c>
      <c r="AQ76" s="4">
        <v>206</v>
      </c>
      <c r="AR76" s="4">
        <v>206</v>
      </c>
      <c r="AS76" s="4">
        <v>4.3106796116504897</v>
      </c>
      <c r="AT76" s="4">
        <v>45.992200847940303</v>
      </c>
      <c r="AU76" s="4">
        <v>33.1134449155224</v>
      </c>
      <c r="AV76" s="4">
        <v>117.95009009009</v>
      </c>
      <c r="AW76" s="4">
        <v>33.995315315315302</v>
      </c>
      <c r="AX76" s="4">
        <v>508.44504854368898</v>
      </c>
      <c r="AY76" s="4">
        <v>146.54291262135899</v>
      </c>
      <c r="AZ76" s="4">
        <v>3340</v>
      </c>
      <c r="BA76" s="4">
        <v>888</v>
      </c>
      <c r="BB76" s="4">
        <v>888</v>
      </c>
      <c r="BC76" s="4">
        <v>26.586826347305401</v>
      </c>
      <c r="BD76" s="4">
        <v>45.590587230272703</v>
      </c>
    </row>
    <row r="77" spans="1:56" ht="19.899999999999999" customHeight="1">
      <c r="A77" s="5" t="s">
        <v>183</v>
      </c>
      <c r="B77" s="4">
        <v>3058135.43</v>
      </c>
      <c r="C77" s="4">
        <v>886450.27</v>
      </c>
      <c r="D77" s="4">
        <v>24287.3</v>
      </c>
      <c r="E77" s="4">
        <v>564689.05000000005</v>
      </c>
      <c r="F77" s="4">
        <v>119884.3</v>
      </c>
      <c r="G77" s="4">
        <v>447.5</v>
      </c>
      <c r="H77" s="4">
        <v>438045.05</v>
      </c>
      <c r="I77" s="4">
        <v>349379.78</v>
      </c>
      <c r="J77" s="4">
        <v>16580.8</v>
      </c>
      <c r="K77" s="4">
        <v>68518.3</v>
      </c>
      <c r="L77" s="4">
        <v>20146.97</v>
      </c>
      <c r="M77" s="4">
        <v>33</v>
      </c>
      <c r="N77" s="4">
        <v>1325</v>
      </c>
      <c r="O77" s="4">
        <v>3433</v>
      </c>
      <c r="P77" s="4">
        <v>1521.2</v>
      </c>
      <c r="Q77" s="4">
        <v>0</v>
      </c>
      <c r="R77" s="4">
        <v>321761.21999999997</v>
      </c>
      <c r="S77" s="4">
        <v>53184</v>
      </c>
      <c r="T77" s="4">
        <v>23233</v>
      </c>
      <c r="U77" s="4">
        <v>944</v>
      </c>
      <c r="V77" s="4">
        <v>119638.22</v>
      </c>
      <c r="W77" s="4">
        <v>100686.62</v>
      </c>
      <c r="X77" s="4">
        <v>0</v>
      </c>
      <c r="Y77" s="4">
        <v>16331.03</v>
      </c>
      <c r="Z77" s="4">
        <v>2620.5700000000002</v>
      </c>
      <c r="AA77" s="4">
        <v>0</v>
      </c>
      <c r="AB77" s="4">
        <v>63543</v>
      </c>
      <c r="AC77" s="4">
        <v>4775</v>
      </c>
      <c r="AD77" s="4">
        <v>12501</v>
      </c>
      <c r="AE77" s="4">
        <v>43196</v>
      </c>
      <c r="AF77" s="4">
        <v>747</v>
      </c>
      <c r="AG77" s="4">
        <v>1560734</v>
      </c>
      <c r="AH77" s="4">
        <v>603238.28</v>
      </c>
      <c r="AI77" s="4">
        <v>5709</v>
      </c>
      <c r="AJ77" s="4">
        <v>3041965.18</v>
      </c>
      <c r="AK77" s="4">
        <v>3041965.18</v>
      </c>
      <c r="AL77" s="4">
        <v>0</v>
      </c>
      <c r="AM77" s="4">
        <v>16170.25</v>
      </c>
      <c r="AN77" s="4">
        <v>557120.30000000005</v>
      </c>
      <c r="AO77" s="4">
        <v>10724</v>
      </c>
      <c r="AP77" s="4">
        <v>2717</v>
      </c>
      <c r="AQ77" s="4">
        <v>574</v>
      </c>
      <c r="AR77" s="4">
        <v>574</v>
      </c>
      <c r="AS77" s="4">
        <v>5.7909407665505199</v>
      </c>
      <c r="AT77" s="4">
        <v>52.656569377098101</v>
      </c>
      <c r="AU77" s="4">
        <v>40.847169899291302</v>
      </c>
      <c r="AV77" s="4">
        <v>96.799404332129996</v>
      </c>
      <c r="AW77" s="4">
        <v>35.992244283995198</v>
      </c>
      <c r="AX77" s="4">
        <v>560.55961672473904</v>
      </c>
      <c r="AY77" s="4">
        <v>208.428954703833</v>
      </c>
      <c r="AZ77" s="4">
        <v>6700</v>
      </c>
      <c r="BA77" s="4">
        <v>3324</v>
      </c>
      <c r="BB77" s="4">
        <v>3324</v>
      </c>
      <c r="BC77" s="4">
        <v>49.611940298507498</v>
      </c>
      <c r="BD77" s="4">
        <v>52.124212047743399</v>
      </c>
    </row>
    <row r="78" spans="1:56" ht="19.899999999999999" customHeight="1">
      <c r="A78" s="5" t="s">
        <v>184</v>
      </c>
      <c r="B78" s="4">
        <v>2449614.33</v>
      </c>
      <c r="C78" s="4">
        <v>388337.67</v>
      </c>
      <c r="D78" s="4">
        <v>58750</v>
      </c>
      <c r="E78" s="4">
        <v>314139.59999999998</v>
      </c>
      <c r="F78" s="4">
        <v>92830</v>
      </c>
      <c r="G78" s="4">
        <v>684.5</v>
      </c>
      <c r="H78" s="4">
        <v>204898.57</v>
      </c>
      <c r="I78" s="4">
        <v>108197.62</v>
      </c>
      <c r="J78" s="4">
        <v>39061.199999999997</v>
      </c>
      <c r="K78" s="4">
        <v>60792.78</v>
      </c>
      <c r="L78" s="4">
        <v>35908.17</v>
      </c>
      <c r="M78" s="4">
        <v>0</v>
      </c>
      <c r="N78" s="4">
        <v>8698.73</v>
      </c>
      <c r="O78" s="4">
        <v>0</v>
      </c>
      <c r="P78" s="4">
        <v>7027.4</v>
      </c>
      <c r="Q78" s="4">
        <v>0.4</v>
      </c>
      <c r="R78" s="4">
        <v>74198.070000000007</v>
      </c>
      <c r="S78" s="4">
        <v>13712</v>
      </c>
      <c r="T78" s="4">
        <v>7067</v>
      </c>
      <c r="U78" s="4">
        <v>391.5</v>
      </c>
      <c r="V78" s="4">
        <v>21023.31</v>
      </c>
      <c r="W78" s="4">
        <v>12295.46</v>
      </c>
      <c r="X78" s="4">
        <v>0</v>
      </c>
      <c r="Y78" s="4">
        <v>7392.04</v>
      </c>
      <c r="Z78" s="4">
        <v>1335.81</v>
      </c>
      <c r="AA78" s="4">
        <v>0</v>
      </c>
      <c r="AB78" s="4">
        <v>13513.66</v>
      </c>
      <c r="AC78" s="4">
        <v>0</v>
      </c>
      <c r="AD78" s="4">
        <v>7098.6</v>
      </c>
      <c r="AE78" s="4">
        <v>11392</v>
      </c>
      <c r="AF78" s="4">
        <v>0</v>
      </c>
      <c r="AG78" s="4">
        <v>1869024.76</v>
      </c>
      <c r="AH78" s="4">
        <v>186088.64</v>
      </c>
      <c r="AI78" s="4">
        <v>3489.09</v>
      </c>
      <c r="AJ78" s="4">
        <v>2335571.65</v>
      </c>
      <c r="AK78" s="4">
        <v>2335571.65</v>
      </c>
      <c r="AL78" s="4">
        <v>0</v>
      </c>
      <c r="AM78" s="4">
        <v>114042.68</v>
      </c>
      <c r="AN78" s="4">
        <v>220936.68</v>
      </c>
      <c r="AO78" s="4">
        <v>11160</v>
      </c>
      <c r="AP78" s="4">
        <v>4708</v>
      </c>
      <c r="AQ78" s="4">
        <v>232</v>
      </c>
      <c r="AR78" s="4">
        <v>232</v>
      </c>
      <c r="AS78" s="4">
        <v>3.6939655172413799</v>
      </c>
      <c r="AT78" s="4">
        <v>28.148709677419401</v>
      </c>
      <c r="AU78" s="4">
        <v>18.3600869175627</v>
      </c>
      <c r="AV78" s="4">
        <v>86.578844807467902</v>
      </c>
      <c r="AW78" s="4">
        <v>24.5312835472579</v>
      </c>
      <c r="AX78" s="4">
        <v>319.81926724137901</v>
      </c>
      <c r="AY78" s="4">
        <v>90.617715517241393</v>
      </c>
      <c r="AZ78" s="4">
        <v>5010</v>
      </c>
      <c r="BA78" s="4">
        <v>857</v>
      </c>
      <c r="BB78" s="4">
        <v>857</v>
      </c>
      <c r="BC78" s="4">
        <v>17.105788423153701</v>
      </c>
      <c r="BD78" s="4">
        <v>27.836067204301099</v>
      </c>
    </row>
    <row r="79" spans="1:56" ht="19.899999999999999" customHeight="1">
      <c r="A79" s="5" t="s">
        <v>185</v>
      </c>
      <c r="B79" s="4">
        <v>5046508.82</v>
      </c>
      <c r="C79" s="4">
        <v>1819036.05</v>
      </c>
      <c r="D79" s="4">
        <v>231895.74</v>
      </c>
      <c r="E79" s="4">
        <v>1378156.34</v>
      </c>
      <c r="F79" s="4">
        <v>302895</v>
      </c>
      <c r="G79" s="4">
        <v>6819.5</v>
      </c>
      <c r="H79" s="4">
        <v>1000229.73</v>
      </c>
      <c r="I79" s="4">
        <v>605575.80000000005</v>
      </c>
      <c r="J79" s="4">
        <v>28390</v>
      </c>
      <c r="K79" s="4">
        <v>322768.61</v>
      </c>
      <c r="L79" s="4">
        <v>71885.320000000007</v>
      </c>
      <c r="M79" s="4">
        <v>8217.41</v>
      </c>
      <c r="N79" s="4">
        <v>566.5</v>
      </c>
      <c r="O79" s="4">
        <v>11988</v>
      </c>
      <c r="P79" s="4">
        <v>47147.199999999997</v>
      </c>
      <c r="Q79" s="4">
        <v>293</v>
      </c>
      <c r="R79" s="4">
        <v>440879.71</v>
      </c>
      <c r="S79" s="4">
        <v>50736</v>
      </c>
      <c r="T79" s="4">
        <v>22557</v>
      </c>
      <c r="U79" s="4">
        <v>11903.5</v>
      </c>
      <c r="V79" s="4">
        <v>141636.29999999999</v>
      </c>
      <c r="W79" s="4">
        <v>115240.48</v>
      </c>
      <c r="X79" s="4">
        <v>0</v>
      </c>
      <c r="Y79" s="4">
        <v>26164.77</v>
      </c>
      <c r="Z79" s="4">
        <v>231.05</v>
      </c>
      <c r="AA79" s="4">
        <v>9345.51</v>
      </c>
      <c r="AB79" s="4">
        <v>47646</v>
      </c>
      <c r="AC79" s="4">
        <v>3257</v>
      </c>
      <c r="AD79" s="4">
        <v>110657.9</v>
      </c>
      <c r="AE79" s="4">
        <v>41965</v>
      </c>
      <c r="AF79" s="4">
        <v>1175.5</v>
      </c>
      <c r="AG79" s="4">
        <v>2666585.81</v>
      </c>
      <c r="AH79" s="4">
        <v>559622.34</v>
      </c>
      <c r="AI79" s="4">
        <v>1264.6199999999999</v>
      </c>
      <c r="AJ79" s="4">
        <v>4544130.8600000003</v>
      </c>
      <c r="AK79" s="4">
        <v>4544130.8600000003</v>
      </c>
      <c r="AL79" s="4">
        <v>0</v>
      </c>
      <c r="AM79" s="4">
        <v>502377.96</v>
      </c>
      <c r="AN79" s="4">
        <v>1134518.03</v>
      </c>
      <c r="AO79" s="4">
        <v>33308</v>
      </c>
      <c r="AP79" s="4">
        <v>13116</v>
      </c>
      <c r="AQ79" s="4">
        <v>770</v>
      </c>
      <c r="AR79" s="4">
        <v>770</v>
      </c>
      <c r="AS79" s="4">
        <v>4.1181818181818199</v>
      </c>
      <c r="AT79" s="4">
        <v>41.376136063408197</v>
      </c>
      <c r="AU79" s="4">
        <v>30.029714483007101</v>
      </c>
      <c r="AV79" s="4">
        <v>139.034913276569</v>
      </c>
      <c r="AW79" s="4">
        <v>44.666130558183497</v>
      </c>
      <c r="AX79" s="4">
        <v>572.57105194805195</v>
      </c>
      <c r="AY79" s="4">
        <v>183.943246753247</v>
      </c>
      <c r="AZ79" s="4">
        <v>6500</v>
      </c>
      <c r="BA79" s="4">
        <v>3171</v>
      </c>
      <c r="BB79" s="4">
        <v>3171</v>
      </c>
      <c r="BC79" s="4">
        <v>48.7846153846154</v>
      </c>
      <c r="BD79" s="4">
        <v>41.338168608142198</v>
      </c>
    </row>
    <row r="80" spans="1:56" ht="19.899999999999999" customHeight="1">
      <c r="A80" s="5" t="s">
        <v>186</v>
      </c>
      <c r="B80" s="4">
        <v>6359872.8399999999</v>
      </c>
      <c r="C80" s="4">
        <v>2431542.8199999998</v>
      </c>
      <c r="D80" s="4">
        <v>395427.21</v>
      </c>
      <c r="E80" s="4">
        <v>1012722.32</v>
      </c>
      <c r="F80" s="4">
        <v>195180</v>
      </c>
      <c r="G80" s="4">
        <v>11965.5</v>
      </c>
      <c r="H80" s="4">
        <v>734444.82</v>
      </c>
      <c r="I80" s="4">
        <v>473205.68</v>
      </c>
      <c r="J80" s="4">
        <v>100556.4</v>
      </c>
      <c r="K80" s="4">
        <v>205634.09</v>
      </c>
      <c r="L80" s="4">
        <v>55605.05</v>
      </c>
      <c r="M80" s="4">
        <v>0</v>
      </c>
      <c r="N80" s="4">
        <v>17031.5</v>
      </c>
      <c r="O80" s="4">
        <v>5222</v>
      </c>
      <c r="P80" s="4">
        <v>31703.4</v>
      </c>
      <c r="Q80" s="4">
        <v>17175.099999999999</v>
      </c>
      <c r="R80" s="4">
        <v>1418820.5</v>
      </c>
      <c r="S80" s="4">
        <v>170320</v>
      </c>
      <c r="T80" s="4">
        <v>78274</v>
      </c>
      <c r="U80" s="4">
        <v>24890.5</v>
      </c>
      <c r="V80" s="4">
        <v>462739.8</v>
      </c>
      <c r="W80" s="4">
        <v>374036.23</v>
      </c>
      <c r="X80" s="4">
        <v>0</v>
      </c>
      <c r="Y80" s="4">
        <v>64192.9</v>
      </c>
      <c r="Z80" s="4">
        <v>24510.67</v>
      </c>
      <c r="AA80" s="4">
        <v>0</v>
      </c>
      <c r="AB80" s="4">
        <v>440973.5</v>
      </c>
      <c r="AC80" s="4">
        <v>16113</v>
      </c>
      <c r="AD80" s="4">
        <v>83617.7</v>
      </c>
      <c r="AE80" s="4">
        <v>141167</v>
      </c>
      <c r="AF80" s="4">
        <v>725</v>
      </c>
      <c r="AG80" s="4">
        <v>3564783</v>
      </c>
      <c r="AH80" s="4">
        <v>361510.28</v>
      </c>
      <c r="AI80" s="4">
        <v>598.01</v>
      </c>
      <c r="AJ80" s="4">
        <v>6163165.4500000002</v>
      </c>
      <c r="AK80" s="4">
        <v>6163165.4500000002</v>
      </c>
      <c r="AL80" s="4">
        <v>0</v>
      </c>
      <c r="AM80" s="4">
        <v>196707.39</v>
      </c>
      <c r="AN80" s="4">
        <v>1179370.82</v>
      </c>
      <c r="AO80" s="4">
        <v>37698</v>
      </c>
      <c r="AP80" s="4">
        <v>22243</v>
      </c>
      <c r="AQ80" s="4">
        <v>2156</v>
      </c>
      <c r="AR80" s="4">
        <v>2156</v>
      </c>
      <c r="AS80" s="4">
        <v>4.9373840445269002</v>
      </c>
      <c r="AT80" s="4">
        <v>26.8640861584169</v>
      </c>
      <c r="AU80" s="4">
        <v>19.482328505491001</v>
      </c>
      <c r="AV80" s="4">
        <v>133.28515735086901</v>
      </c>
      <c r="AW80" s="4">
        <v>43.470155002348498</v>
      </c>
      <c r="AX80" s="4">
        <v>658.08000927643798</v>
      </c>
      <c r="AY80" s="4">
        <v>214.62884972170701</v>
      </c>
      <c r="AZ80" s="4">
        <v>16700</v>
      </c>
      <c r="BA80" s="4">
        <v>10645</v>
      </c>
      <c r="BB80" s="4">
        <v>10645</v>
      </c>
      <c r="BC80" s="4">
        <v>63.742514970059901</v>
      </c>
      <c r="BD80" s="4">
        <v>26.848222982651599</v>
      </c>
    </row>
    <row r="81" spans="1:56" ht="19.899999999999999" customHeight="1">
      <c r="A81" s="5" t="s">
        <v>187</v>
      </c>
      <c r="B81" s="4">
        <v>3269289.94</v>
      </c>
      <c r="C81" s="4">
        <v>797896.58</v>
      </c>
      <c r="D81" s="4">
        <v>29676</v>
      </c>
      <c r="E81" s="4">
        <v>428876.72</v>
      </c>
      <c r="F81" s="4">
        <v>76060</v>
      </c>
      <c r="G81" s="4">
        <v>476.5</v>
      </c>
      <c r="H81" s="4">
        <v>344794.13</v>
      </c>
      <c r="I81" s="4">
        <v>255079.75</v>
      </c>
      <c r="J81" s="4">
        <v>74426.8</v>
      </c>
      <c r="K81" s="4">
        <v>70023.56</v>
      </c>
      <c r="L81" s="4">
        <v>19690.82</v>
      </c>
      <c r="M81" s="4">
        <v>659.29</v>
      </c>
      <c r="N81" s="4">
        <v>228</v>
      </c>
      <c r="O81" s="4">
        <v>2354</v>
      </c>
      <c r="P81" s="4">
        <v>4304.8</v>
      </c>
      <c r="Q81" s="4">
        <v>0</v>
      </c>
      <c r="R81" s="4">
        <v>369019.86</v>
      </c>
      <c r="S81" s="4">
        <v>30096</v>
      </c>
      <c r="T81" s="4">
        <v>14637</v>
      </c>
      <c r="U81" s="4">
        <v>3396</v>
      </c>
      <c r="V81" s="4">
        <v>187982.28</v>
      </c>
      <c r="W81" s="4">
        <v>156140.03</v>
      </c>
      <c r="X81" s="4">
        <v>0</v>
      </c>
      <c r="Y81" s="4">
        <v>29435.119999999999</v>
      </c>
      <c r="Z81" s="4">
        <v>2407.13</v>
      </c>
      <c r="AA81" s="4">
        <v>7470.64</v>
      </c>
      <c r="AB81" s="4">
        <v>33327.5</v>
      </c>
      <c r="AC81" s="4">
        <v>2201</v>
      </c>
      <c r="AD81" s="4">
        <v>62151.94</v>
      </c>
      <c r="AE81" s="4">
        <v>27244.5</v>
      </c>
      <c r="AF81" s="4">
        <v>513</v>
      </c>
      <c r="AG81" s="4">
        <v>2255103</v>
      </c>
      <c r="AH81" s="4">
        <v>203883.58</v>
      </c>
      <c r="AI81" s="4">
        <v>9907.26</v>
      </c>
      <c r="AJ81" s="4">
        <v>2816622.57</v>
      </c>
      <c r="AK81" s="4">
        <v>2816622.57</v>
      </c>
      <c r="AL81" s="4">
        <v>0</v>
      </c>
      <c r="AM81" s="4">
        <v>452667.37</v>
      </c>
      <c r="AN81" s="4">
        <v>521587.88</v>
      </c>
      <c r="AO81" s="4">
        <v>7735</v>
      </c>
      <c r="AP81" s="4">
        <v>2473</v>
      </c>
      <c r="AQ81" s="4">
        <v>567</v>
      </c>
      <c r="AR81" s="4">
        <v>567</v>
      </c>
      <c r="AS81" s="4">
        <v>3.3174603174603199</v>
      </c>
      <c r="AT81" s="4">
        <v>55.446246929540997</v>
      </c>
      <c r="AU81" s="4">
        <v>44.5758409825469</v>
      </c>
      <c r="AV81" s="4">
        <v>196.18280701754401</v>
      </c>
      <c r="AW81" s="4">
        <v>99.937416267942595</v>
      </c>
      <c r="AX81" s="4">
        <v>650.82867724867697</v>
      </c>
      <c r="AY81" s="4">
        <v>331.53841269841303</v>
      </c>
      <c r="AZ81" s="4">
        <v>5025</v>
      </c>
      <c r="BA81" s="4">
        <v>1881</v>
      </c>
      <c r="BB81" s="4">
        <v>1881</v>
      </c>
      <c r="BC81" s="4">
        <v>37.432835820895498</v>
      </c>
      <c r="BD81" s="4">
        <v>54.165411764705901</v>
      </c>
    </row>
    <row r="82" spans="1:56" ht="19.899999999999999" customHeight="1">
      <c r="A82" s="5" t="s">
        <v>188</v>
      </c>
      <c r="B82" s="4">
        <v>6113115.2999999998</v>
      </c>
      <c r="C82" s="4">
        <v>2736081.44</v>
      </c>
      <c r="D82" s="4">
        <v>300936.37</v>
      </c>
      <c r="E82" s="4">
        <v>2195042.9500000002</v>
      </c>
      <c r="F82" s="4">
        <v>484621</v>
      </c>
      <c r="G82" s="4">
        <v>146846.70000000001</v>
      </c>
      <c r="H82" s="4">
        <v>1300971.5</v>
      </c>
      <c r="I82" s="4">
        <v>903676.95</v>
      </c>
      <c r="J82" s="4">
        <v>183770.8</v>
      </c>
      <c r="K82" s="4">
        <v>229683.26</v>
      </c>
      <c r="L82" s="4">
        <v>167611.29</v>
      </c>
      <c r="M82" s="4">
        <v>2975.19</v>
      </c>
      <c r="N82" s="4">
        <v>63350.9</v>
      </c>
      <c r="O82" s="4">
        <v>18656</v>
      </c>
      <c r="P82" s="4">
        <v>174884.2</v>
      </c>
      <c r="Q82" s="4">
        <v>2737.46</v>
      </c>
      <c r="R82" s="4">
        <v>541038.49</v>
      </c>
      <c r="S82" s="4">
        <v>89442</v>
      </c>
      <c r="T82" s="4">
        <v>43011</v>
      </c>
      <c r="U82" s="4">
        <v>18673.900000000001</v>
      </c>
      <c r="V82" s="4">
        <v>115507.8</v>
      </c>
      <c r="W82" s="4">
        <v>83849.350000000006</v>
      </c>
      <c r="X82" s="4">
        <v>0</v>
      </c>
      <c r="Y82" s="4">
        <v>28267</v>
      </c>
      <c r="Z82" s="4">
        <v>3391.45</v>
      </c>
      <c r="AA82" s="4">
        <v>10904.99</v>
      </c>
      <c r="AB82" s="4">
        <v>94240</v>
      </c>
      <c r="AC82" s="4">
        <v>2477</v>
      </c>
      <c r="AD82" s="4">
        <v>90052</v>
      </c>
      <c r="AE82" s="4">
        <v>75371</v>
      </c>
      <c r="AF82" s="4">
        <v>1358.8</v>
      </c>
      <c r="AG82" s="4">
        <v>2919611</v>
      </c>
      <c r="AH82" s="4">
        <v>447334.67</v>
      </c>
      <c r="AI82" s="4">
        <v>8437.2199999999993</v>
      </c>
      <c r="AJ82" s="4">
        <v>6068328.79</v>
      </c>
      <c r="AK82" s="4">
        <v>6068328.79</v>
      </c>
      <c r="AL82" s="4">
        <v>0</v>
      </c>
      <c r="AM82" s="4">
        <v>44786.51</v>
      </c>
      <c r="AN82" s="4">
        <v>1389369.12</v>
      </c>
      <c r="AO82" s="4">
        <v>47892</v>
      </c>
      <c r="AP82" s="4">
        <v>18222</v>
      </c>
      <c r="AQ82" s="4">
        <v>1366</v>
      </c>
      <c r="AR82" s="4">
        <v>1366</v>
      </c>
      <c r="AS82" s="4">
        <v>4.0915080527086403</v>
      </c>
      <c r="AT82" s="4">
        <v>45.833186127119397</v>
      </c>
      <c r="AU82" s="4">
        <v>27.1646934769899</v>
      </c>
      <c r="AV82" s="4">
        <v>96.804167113973904</v>
      </c>
      <c r="AW82" s="4">
        <v>20.6669887278583</v>
      </c>
      <c r="AX82" s="4">
        <v>396.07502928257702</v>
      </c>
      <c r="AY82" s="4">
        <v>84.559150805270903</v>
      </c>
      <c r="AZ82" s="4">
        <v>13320</v>
      </c>
      <c r="BA82" s="4">
        <v>5589</v>
      </c>
      <c r="BB82" s="4">
        <v>5589</v>
      </c>
      <c r="BC82" s="4">
        <v>41.959459459459502</v>
      </c>
      <c r="BD82" s="4">
        <v>45.657014323895403</v>
      </c>
    </row>
    <row r="83" spans="1:56" ht="19.899999999999999" customHeight="1">
      <c r="A83" s="5" t="s">
        <v>189</v>
      </c>
      <c r="B83" s="4">
        <v>7520240.9000000004</v>
      </c>
      <c r="C83" s="4">
        <v>2474944.6</v>
      </c>
      <c r="D83" s="4">
        <v>530661.86</v>
      </c>
      <c r="E83" s="4">
        <v>1524861.79</v>
      </c>
      <c r="F83" s="4">
        <v>351639</v>
      </c>
      <c r="G83" s="4">
        <v>32665</v>
      </c>
      <c r="H83" s="4">
        <v>1068169.25</v>
      </c>
      <c r="I83" s="4">
        <v>823038.55</v>
      </c>
      <c r="J83" s="4">
        <v>316095.2</v>
      </c>
      <c r="K83" s="4">
        <v>146950.03</v>
      </c>
      <c r="L83" s="4">
        <v>98180.67</v>
      </c>
      <c r="M83" s="4">
        <v>654.54</v>
      </c>
      <c r="N83" s="4">
        <v>26413.5</v>
      </c>
      <c r="O83" s="4">
        <v>9439</v>
      </c>
      <c r="P83" s="4">
        <v>27206.5</v>
      </c>
      <c r="Q83" s="4">
        <v>8675</v>
      </c>
      <c r="R83" s="4">
        <v>950082.81</v>
      </c>
      <c r="S83" s="4">
        <v>126228</v>
      </c>
      <c r="T83" s="4">
        <v>11976</v>
      </c>
      <c r="U83" s="4">
        <v>46694</v>
      </c>
      <c r="V83" s="4">
        <v>163557.46</v>
      </c>
      <c r="W83" s="4">
        <v>134205.09</v>
      </c>
      <c r="X83" s="4">
        <v>0</v>
      </c>
      <c r="Y83" s="4">
        <v>20792.07</v>
      </c>
      <c r="Z83" s="4">
        <v>8560.2999999999993</v>
      </c>
      <c r="AA83" s="4">
        <v>10511.15</v>
      </c>
      <c r="AB83" s="4">
        <v>418476.5</v>
      </c>
      <c r="AC83" s="4">
        <v>511</v>
      </c>
      <c r="AD83" s="4">
        <v>47141.8</v>
      </c>
      <c r="AE83" s="4">
        <v>93177</v>
      </c>
      <c r="AF83" s="4">
        <v>31809.9</v>
      </c>
      <c r="AG83" s="4">
        <v>4622724.59</v>
      </c>
      <c r="AH83" s="4">
        <v>417578.38</v>
      </c>
      <c r="AI83" s="4">
        <v>2728.05</v>
      </c>
      <c r="AJ83" s="4">
        <v>8097551.3099999996</v>
      </c>
      <c r="AK83" s="4">
        <v>8097551.3099999996</v>
      </c>
      <c r="AL83" s="4">
        <v>0</v>
      </c>
      <c r="AM83" s="4">
        <v>-577310.41</v>
      </c>
      <c r="AN83" s="4">
        <v>1192468.53</v>
      </c>
      <c r="AO83" s="4">
        <v>37005</v>
      </c>
      <c r="AP83" s="4">
        <v>19863</v>
      </c>
      <c r="AQ83" s="4">
        <v>1062</v>
      </c>
      <c r="AR83" s="4">
        <v>1062</v>
      </c>
      <c r="AS83" s="4">
        <v>7.2212806026365302</v>
      </c>
      <c r="AT83" s="4">
        <v>41.206912309147398</v>
      </c>
      <c r="AU83" s="4">
        <v>28.865538440751301</v>
      </c>
      <c r="AV83" s="4">
        <v>123.886140305125</v>
      </c>
      <c r="AW83" s="4">
        <v>21.327090885382699</v>
      </c>
      <c r="AX83" s="4">
        <v>894.61658192090397</v>
      </c>
      <c r="AY83" s="4">
        <v>154.00890772128099</v>
      </c>
      <c r="AZ83" s="4">
        <v>13330</v>
      </c>
      <c r="BA83" s="4">
        <v>7669</v>
      </c>
      <c r="BB83" s="4">
        <v>7669</v>
      </c>
      <c r="BC83" s="4">
        <v>57.5318829707427</v>
      </c>
      <c r="BD83" s="4">
        <v>41.133191190379698</v>
      </c>
    </row>
    <row r="84" spans="1:56" ht="19.899999999999999" customHeight="1">
      <c r="A84" s="5" t="s">
        <v>190</v>
      </c>
      <c r="B84" s="4">
        <v>4294304.68</v>
      </c>
      <c r="C84" s="4">
        <v>862946.3</v>
      </c>
      <c r="D84" s="4">
        <v>274078.15999999997</v>
      </c>
      <c r="E84" s="4">
        <v>485570.95</v>
      </c>
      <c r="F84" s="4">
        <v>144405</v>
      </c>
      <c r="G84" s="4">
        <v>7904.5</v>
      </c>
      <c r="H84" s="4">
        <v>232515.7</v>
      </c>
      <c r="I84" s="4">
        <v>197464.02</v>
      </c>
      <c r="J84" s="4">
        <v>41480</v>
      </c>
      <c r="K84" s="4">
        <v>32718.7</v>
      </c>
      <c r="L84" s="4">
        <v>2332.98</v>
      </c>
      <c r="M84" s="4">
        <v>337.85</v>
      </c>
      <c r="N84" s="4">
        <v>24148</v>
      </c>
      <c r="O84" s="4">
        <v>19849.5</v>
      </c>
      <c r="P84" s="4">
        <v>42584.2</v>
      </c>
      <c r="Q84" s="4">
        <v>13826.2</v>
      </c>
      <c r="R84" s="4">
        <v>377375.35</v>
      </c>
      <c r="S84" s="4">
        <v>72201</v>
      </c>
      <c r="T84" s="4">
        <v>36327</v>
      </c>
      <c r="U84" s="4">
        <v>1996</v>
      </c>
      <c r="V84" s="4">
        <v>87063.61</v>
      </c>
      <c r="W84" s="4">
        <v>71234</v>
      </c>
      <c r="X84" s="4">
        <v>0</v>
      </c>
      <c r="Y84" s="4">
        <v>15752.8</v>
      </c>
      <c r="Z84" s="4">
        <v>76.81</v>
      </c>
      <c r="AA84" s="4">
        <v>406.4</v>
      </c>
      <c r="AB84" s="4">
        <v>71831.64</v>
      </c>
      <c r="AC84" s="4">
        <v>1970</v>
      </c>
      <c r="AD84" s="4">
        <v>22964.5</v>
      </c>
      <c r="AE84" s="4">
        <v>49509</v>
      </c>
      <c r="AF84" s="4">
        <v>33106.199999999997</v>
      </c>
      <c r="AG84" s="4">
        <v>3130377</v>
      </c>
      <c r="AH84" s="4">
        <v>281913.58</v>
      </c>
      <c r="AI84" s="4">
        <v>13285.25</v>
      </c>
      <c r="AJ84" s="4">
        <v>4318746.01</v>
      </c>
      <c r="AK84" s="4">
        <v>4318746.01</v>
      </c>
      <c r="AL84" s="4">
        <v>0</v>
      </c>
      <c r="AM84" s="4">
        <v>-24441.33</v>
      </c>
      <c r="AN84" s="4">
        <v>308741.31</v>
      </c>
      <c r="AO84" s="4">
        <v>26000</v>
      </c>
      <c r="AP84" s="4">
        <v>16747</v>
      </c>
      <c r="AQ84" s="4">
        <v>1269</v>
      </c>
      <c r="AR84" s="4">
        <v>1269</v>
      </c>
      <c r="AS84" s="4">
        <v>3.5555555555555598</v>
      </c>
      <c r="AT84" s="4">
        <v>18.675805769230799</v>
      </c>
      <c r="AU84" s="4">
        <v>8.9429115384615407</v>
      </c>
      <c r="AV84" s="4">
        <v>83.6381538120567</v>
      </c>
      <c r="AW84" s="4">
        <v>19.296012854609899</v>
      </c>
      <c r="AX84" s="4">
        <v>297.38010244286801</v>
      </c>
      <c r="AY84" s="4">
        <v>68.608045705279693</v>
      </c>
      <c r="AZ84" s="4">
        <v>8350</v>
      </c>
      <c r="BA84" s="4">
        <v>4512</v>
      </c>
      <c r="BB84" s="4">
        <v>4512</v>
      </c>
      <c r="BC84" s="4">
        <v>54.035928143712603</v>
      </c>
      <c r="BD84" s="4">
        <v>18.164834615384599</v>
      </c>
    </row>
    <row r="85" spans="1:56" ht="19.899999999999999" customHeight="1">
      <c r="A85" s="5" t="s">
        <v>191</v>
      </c>
      <c r="B85" s="4">
        <v>4489684.33</v>
      </c>
      <c r="C85" s="4">
        <v>1943646.17</v>
      </c>
      <c r="D85" s="4">
        <v>75531.89</v>
      </c>
      <c r="E85" s="4">
        <v>1118407.6499999999</v>
      </c>
      <c r="F85" s="4">
        <v>279178</v>
      </c>
      <c r="G85" s="4">
        <v>38777.5</v>
      </c>
      <c r="H85" s="4">
        <v>732760.3</v>
      </c>
      <c r="I85" s="4">
        <v>537777.07999999996</v>
      </c>
      <c r="J85" s="4">
        <v>62982.2</v>
      </c>
      <c r="K85" s="4">
        <v>73737.09</v>
      </c>
      <c r="L85" s="4">
        <v>121246.13</v>
      </c>
      <c r="M85" s="4">
        <v>1581.65</v>
      </c>
      <c r="N85" s="4">
        <v>12580.7</v>
      </c>
      <c r="O85" s="4">
        <v>3384</v>
      </c>
      <c r="P85" s="4">
        <v>45762.5</v>
      </c>
      <c r="Q85" s="4">
        <v>4383</v>
      </c>
      <c r="R85" s="4">
        <v>825238.52</v>
      </c>
      <c r="S85" s="4">
        <v>91888</v>
      </c>
      <c r="T85" s="4">
        <v>40621</v>
      </c>
      <c r="U85" s="4">
        <v>37031.1</v>
      </c>
      <c r="V85" s="4">
        <v>284400.21999999997</v>
      </c>
      <c r="W85" s="4">
        <v>214372.07</v>
      </c>
      <c r="X85" s="4">
        <v>0</v>
      </c>
      <c r="Y85" s="4">
        <v>41404.19</v>
      </c>
      <c r="Z85" s="4">
        <v>28623.96</v>
      </c>
      <c r="AA85" s="4">
        <v>1652.45</v>
      </c>
      <c r="AB85" s="4">
        <v>242698.5</v>
      </c>
      <c r="AC85" s="4">
        <v>2244</v>
      </c>
      <c r="AD85" s="4">
        <v>50811.25</v>
      </c>
      <c r="AE85" s="4">
        <v>73892</v>
      </c>
      <c r="AF85" s="4">
        <v>0</v>
      </c>
      <c r="AG85" s="4">
        <v>2123455</v>
      </c>
      <c r="AH85" s="4">
        <v>421410.42</v>
      </c>
      <c r="AI85" s="4">
        <v>0</v>
      </c>
      <c r="AJ85" s="4">
        <v>4122167.94</v>
      </c>
      <c r="AK85" s="4">
        <v>4122167.94</v>
      </c>
      <c r="AL85" s="4">
        <v>0</v>
      </c>
      <c r="AM85" s="4">
        <v>367516.39</v>
      </c>
      <c r="AN85" s="4">
        <v>1007040.52</v>
      </c>
      <c r="AO85" s="4">
        <v>20998</v>
      </c>
      <c r="AP85" s="4">
        <v>3794</v>
      </c>
      <c r="AQ85" s="4">
        <v>1372</v>
      </c>
      <c r="AR85" s="4">
        <v>1372</v>
      </c>
      <c r="AS85" s="4">
        <v>4.1858600583090402</v>
      </c>
      <c r="AT85" s="4">
        <v>53.262579769501897</v>
      </c>
      <c r="AU85" s="4">
        <v>34.896671111534403</v>
      </c>
      <c r="AV85" s="4">
        <v>143.69467525683399</v>
      </c>
      <c r="AW85" s="4">
        <v>49.521194497649297</v>
      </c>
      <c r="AX85" s="4">
        <v>601.48580174927099</v>
      </c>
      <c r="AY85" s="4">
        <v>207.28879008746401</v>
      </c>
      <c r="AZ85" s="4">
        <v>10020</v>
      </c>
      <c r="BA85" s="4">
        <v>5743</v>
      </c>
      <c r="BB85" s="4">
        <v>5743</v>
      </c>
      <c r="BC85" s="4">
        <v>57.315369261477002</v>
      </c>
      <c r="BD85" s="4">
        <v>53.262579769501897</v>
      </c>
    </row>
    <row r="86" spans="1:56" ht="19.899999999999999" customHeight="1">
      <c r="A86" s="5" t="s">
        <v>192</v>
      </c>
      <c r="B86" s="4">
        <v>3680227.1</v>
      </c>
      <c r="C86" s="4">
        <v>772972.73</v>
      </c>
      <c r="D86" s="4">
        <v>281502.83</v>
      </c>
      <c r="E86" s="4">
        <v>553683.35</v>
      </c>
      <c r="F86" s="4">
        <v>155862</v>
      </c>
      <c r="G86" s="4">
        <v>13783</v>
      </c>
      <c r="H86" s="4">
        <v>348131.85</v>
      </c>
      <c r="I86" s="4">
        <v>248651.94</v>
      </c>
      <c r="J86" s="4">
        <v>92561</v>
      </c>
      <c r="K86" s="4">
        <v>93406.25</v>
      </c>
      <c r="L86" s="4">
        <v>6073.66</v>
      </c>
      <c r="M86" s="4">
        <v>0</v>
      </c>
      <c r="N86" s="4">
        <v>6327.5</v>
      </c>
      <c r="O86" s="4">
        <v>1694</v>
      </c>
      <c r="P86" s="4">
        <v>27360.5</v>
      </c>
      <c r="Q86" s="4">
        <v>524.5</v>
      </c>
      <c r="R86" s="4">
        <v>219289.38</v>
      </c>
      <c r="S86" s="4">
        <v>38000</v>
      </c>
      <c r="T86" s="4">
        <v>20173</v>
      </c>
      <c r="U86" s="4">
        <v>3263</v>
      </c>
      <c r="V86" s="4">
        <v>50232.18</v>
      </c>
      <c r="W86" s="4">
        <v>44466.11</v>
      </c>
      <c r="X86" s="4">
        <v>0</v>
      </c>
      <c r="Y86" s="4">
        <v>5233.41</v>
      </c>
      <c r="Z86" s="4">
        <v>532.66</v>
      </c>
      <c r="AA86" s="4">
        <v>0</v>
      </c>
      <c r="AB86" s="4">
        <v>24106.5</v>
      </c>
      <c r="AC86" s="4">
        <v>807</v>
      </c>
      <c r="AD86" s="4">
        <v>36896.5</v>
      </c>
      <c r="AE86" s="4">
        <v>45629.5</v>
      </c>
      <c r="AF86" s="4">
        <v>181.7</v>
      </c>
      <c r="AG86" s="4">
        <v>2315192.7599999998</v>
      </c>
      <c r="AH86" s="4">
        <v>588733.1</v>
      </c>
      <c r="AI86" s="4">
        <v>0.01</v>
      </c>
      <c r="AJ86" s="4">
        <v>3591693.99</v>
      </c>
      <c r="AK86" s="4">
        <v>3591693.99</v>
      </c>
      <c r="AL86" s="4">
        <v>0</v>
      </c>
      <c r="AM86" s="4">
        <v>88533.11</v>
      </c>
      <c r="AN86" s="4">
        <v>385998.03</v>
      </c>
      <c r="AO86" s="4">
        <v>22546</v>
      </c>
      <c r="AP86" s="4">
        <v>12104</v>
      </c>
      <c r="AQ86" s="4">
        <v>520</v>
      </c>
      <c r="AR86" s="4">
        <v>520</v>
      </c>
      <c r="AS86" s="4">
        <v>4.5673076923076898</v>
      </c>
      <c r="AT86" s="4">
        <v>24.557941541736898</v>
      </c>
      <c r="AU86" s="4">
        <v>15.4409584848754</v>
      </c>
      <c r="AV86" s="4">
        <v>92.332370526315799</v>
      </c>
      <c r="AW86" s="4">
        <v>21.150391578947399</v>
      </c>
      <c r="AX86" s="4">
        <v>421.71034615384599</v>
      </c>
      <c r="AY86" s="4">
        <v>96.600346153846203</v>
      </c>
      <c r="AZ86" s="4">
        <v>5010</v>
      </c>
      <c r="BA86" s="4">
        <v>2375</v>
      </c>
      <c r="BB86" s="4">
        <v>2375</v>
      </c>
      <c r="BC86" s="4">
        <v>47.405189620758499</v>
      </c>
      <c r="BD86" s="4">
        <v>24.557941098199201</v>
      </c>
    </row>
    <row r="87" spans="1:56" ht="19.899999999999999" customHeight="1">
      <c r="A87" s="5" t="s">
        <v>193</v>
      </c>
      <c r="B87" s="4">
        <v>3138060.64</v>
      </c>
      <c r="C87" s="4">
        <v>697856.07</v>
      </c>
      <c r="D87" s="4">
        <v>85501.42</v>
      </c>
      <c r="E87" s="4">
        <v>697856.07</v>
      </c>
      <c r="F87" s="4">
        <v>49905</v>
      </c>
      <c r="G87" s="4">
        <v>6670.5</v>
      </c>
      <c r="H87" s="4">
        <v>580330.67000000004</v>
      </c>
      <c r="I87" s="4">
        <v>558401.01</v>
      </c>
      <c r="J87" s="4">
        <v>302109.8</v>
      </c>
      <c r="K87" s="4">
        <v>21929.66</v>
      </c>
      <c r="L87" s="4">
        <v>0</v>
      </c>
      <c r="M87" s="4">
        <v>1141.75</v>
      </c>
      <c r="N87" s="4">
        <v>41589.5</v>
      </c>
      <c r="O87" s="4">
        <v>0</v>
      </c>
      <c r="P87" s="4">
        <v>18218.650000000001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2268027</v>
      </c>
      <c r="AH87" s="4">
        <v>156367.26999999999</v>
      </c>
      <c r="AI87" s="4">
        <v>11734.5</v>
      </c>
      <c r="AJ87" s="4">
        <v>3022938.83</v>
      </c>
      <c r="AK87" s="4">
        <v>3022938.83</v>
      </c>
      <c r="AL87" s="4">
        <v>0</v>
      </c>
      <c r="AM87" s="4">
        <v>115121.81</v>
      </c>
      <c r="AN87" s="4">
        <v>580362.67000000004</v>
      </c>
      <c r="AO87" s="4">
        <v>14180</v>
      </c>
      <c r="AP87" s="4">
        <v>9786</v>
      </c>
      <c r="AQ87" s="4">
        <v>0</v>
      </c>
      <c r="AR87" s="4">
        <v>0</v>
      </c>
      <c r="AS87" s="4">
        <v>0</v>
      </c>
      <c r="AT87" s="4">
        <v>49.214109308885803</v>
      </c>
      <c r="AU87" s="4">
        <v>40.925999294781398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48.386570521861799</v>
      </c>
    </row>
    <row r="88" spans="1:56" ht="19.899999999999999" customHeight="1">
      <c r="A88" s="5" t="s">
        <v>194</v>
      </c>
      <c r="B88" s="4">
        <v>8356074.0700000003</v>
      </c>
      <c r="C88" s="4">
        <v>4260808.66</v>
      </c>
      <c r="D88" s="4">
        <v>750154.14</v>
      </c>
      <c r="E88" s="4">
        <v>3785426.77</v>
      </c>
      <c r="F88" s="4">
        <v>238680</v>
      </c>
      <c r="G88" s="4">
        <v>20520.5</v>
      </c>
      <c r="H88" s="4">
        <v>3414106.53</v>
      </c>
      <c r="I88" s="4">
        <v>3223739.66</v>
      </c>
      <c r="J88" s="4">
        <v>1953691.8</v>
      </c>
      <c r="K88" s="4">
        <v>169608.38</v>
      </c>
      <c r="L88" s="4">
        <v>20758.490000000002</v>
      </c>
      <c r="M88" s="4">
        <v>3.24</v>
      </c>
      <c r="N88" s="4">
        <v>5297</v>
      </c>
      <c r="O88" s="4">
        <v>88</v>
      </c>
      <c r="P88" s="4">
        <v>104768</v>
      </c>
      <c r="Q88" s="4">
        <v>1963.5</v>
      </c>
      <c r="R88" s="4">
        <v>475381.89</v>
      </c>
      <c r="S88" s="4">
        <v>42800</v>
      </c>
      <c r="T88" s="4">
        <v>22357</v>
      </c>
      <c r="U88" s="4">
        <v>4687</v>
      </c>
      <c r="V88" s="4">
        <v>161152.15</v>
      </c>
      <c r="W88" s="4">
        <v>134239.39000000001</v>
      </c>
      <c r="X88" s="4">
        <v>0</v>
      </c>
      <c r="Y88" s="4">
        <v>17261.060000000001</v>
      </c>
      <c r="Z88" s="4">
        <v>9651.7000000000007</v>
      </c>
      <c r="AA88" s="4">
        <v>148.44</v>
      </c>
      <c r="AB88" s="4">
        <v>134314.29999999999</v>
      </c>
      <c r="AC88" s="4">
        <v>0</v>
      </c>
      <c r="AD88" s="4">
        <v>74269</v>
      </c>
      <c r="AE88" s="4">
        <v>34568</v>
      </c>
      <c r="AF88" s="4">
        <v>1086</v>
      </c>
      <c r="AG88" s="4">
        <v>3981168.85</v>
      </c>
      <c r="AH88" s="4">
        <v>107546.58</v>
      </c>
      <c r="AI88" s="4">
        <v>4304.34</v>
      </c>
      <c r="AJ88" s="4">
        <v>7801355.54</v>
      </c>
      <c r="AK88" s="4">
        <v>7801355.54</v>
      </c>
      <c r="AL88" s="4">
        <v>0</v>
      </c>
      <c r="AM88" s="4">
        <v>554718.53</v>
      </c>
      <c r="AN88" s="4">
        <v>3293904.18</v>
      </c>
      <c r="AO88" s="4">
        <v>58114</v>
      </c>
      <c r="AP88" s="4">
        <v>45003</v>
      </c>
      <c r="AQ88" s="4">
        <v>451</v>
      </c>
      <c r="AR88" s="4">
        <v>451</v>
      </c>
      <c r="AS88" s="4">
        <v>5.9312638580931303</v>
      </c>
      <c r="AT88" s="4">
        <v>65.137949031214504</v>
      </c>
      <c r="AU88" s="4">
        <v>58.748434628488802</v>
      </c>
      <c r="AV88" s="4">
        <v>177.71285607476599</v>
      </c>
      <c r="AW88" s="4">
        <v>60.243794392523398</v>
      </c>
      <c r="AX88" s="4">
        <v>1054.0618403547701</v>
      </c>
      <c r="AY88" s="4">
        <v>357.32184035476701</v>
      </c>
      <c r="AZ88" s="4">
        <v>3340</v>
      </c>
      <c r="BA88" s="4">
        <v>2675</v>
      </c>
      <c r="BB88" s="4">
        <v>2675</v>
      </c>
      <c r="BC88" s="4">
        <v>80.089820359281404</v>
      </c>
      <c r="BD88" s="4">
        <v>65.063881852909802</v>
      </c>
    </row>
    <row r="89" spans="1:56" ht="19.899999999999999" customHeight="1">
      <c r="A89" s="5" t="s">
        <v>195</v>
      </c>
      <c r="B89" s="4">
        <v>3703693.42</v>
      </c>
      <c r="C89" s="4">
        <v>1700116.79</v>
      </c>
      <c r="D89" s="4">
        <v>128074.83</v>
      </c>
      <c r="E89" s="4">
        <v>1286134.76</v>
      </c>
      <c r="F89" s="4">
        <v>336929</v>
      </c>
      <c r="G89" s="4">
        <v>34342.400000000001</v>
      </c>
      <c r="H89" s="4">
        <v>730442.64</v>
      </c>
      <c r="I89" s="4">
        <v>592068.88</v>
      </c>
      <c r="J89" s="4">
        <v>21239.8</v>
      </c>
      <c r="K89" s="4">
        <v>138373.76000000001</v>
      </c>
      <c r="L89" s="4">
        <v>0</v>
      </c>
      <c r="M89" s="4">
        <v>7208.8</v>
      </c>
      <c r="N89" s="4">
        <v>28804.74</v>
      </c>
      <c r="O89" s="4">
        <v>1278.5</v>
      </c>
      <c r="P89" s="4">
        <v>39230.800000000003</v>
      </c>
      <c r="Q89" s="4">
        <v>107897.88</v>
      </c>
      <c r="R89" s="4">
        <v>413982.03</v>
      </c>
      <c r="S89" s="4">
        <v>53209</v>
      </c>
      <c r="T89" s="4">
        <v>22455</v>
      </c>
      <c r="U89" s="4">
        <v>48212.9</v>
      </c>
      <c r="V89" s="4">
        <v>90935.96</v>
      </c>
      <c r="W89" s="4">
        <v>78497.31</v>
      </c>
      <c r="X89" s="4">
        <v>0</v>
      </c>
      <c r="Y89" s="4">
        <v>12438.65</v>
      </c>
      <c r="Z89" s="4">
        <v>0</v>
      </c>
      <c r="AA89" s="4">
        <v>10687.37</v>
      </c>
      <c r="AB89" s="4">
        <v>45252.5</v>
      </c>
      <c r="AC89" s="4">
        <v>690</v>
      </c>
      <c r="AD89" s="4">
        <v>107696.3</v>
      </c>
      <c r="AE89" s="4">
        <v>34608</v>
      </c>
      <c r="AF89" s="4">
        <v>235</v>
      </c>
      <c r="AG89" s="4">
        <v>1984805</v>
      </c>
      <c r="AH89" s="4">
        <v>0</v>
      </c>
      <c r="AI89" s="4">
        <v>4221.0200000000004</v>
      </c>
      <c r="AJ89" s="4">
        <v>3519291.19</v>
      </c>
      <c r="AK89" s="4">
        <v>3513559.12</v>
      </c>
      <c r="AL89" s="4">
        <v>5732.07</v>
      </c>
      <c r="AM89" s="4">
        <v>184402.23</v>
      </c>
      <c r="AN89" s="4">
        <v>821378.6</v>
      </c>
      <c r="AO89" s="4">
        <v>29517</v>
      </c>
      <c r="AP89" s="4">
        <v>6597</v>
      </c>
      <c r="AQ89" s="4">
        <v>509</v>
      </c>
      <c r="AR89" s="4">
        <v>499</v>
      </c>
      <c r="AS89" s="4">
        <v>5.0941883767535101</v>
      </c>
      <c r="AT89" s="4">
        <v>43.572678795270498</v>
      </c>
      <c r="AU89" s="4">
        <v>24.746506758816999</v>
      </c>
      <c r="AV89" s="4">
        <v>159.77693168660701</v>
      </c>
      <c r="AW89" s="4">
        <v>35.096858355847203</v>
      </c>
      <c r="AX89" s="4">
        <v>813.93378827125503</v>
      </c>
      <c r="AY89" s="4">
        <v>178.790007896921</v>
      </c>
      <c r="AZ89" s="4">
        <v>8350</v>
      </c>
      <c r="BA89" s="4">
        <v>2591</v>
      </c>
      <c r="BB89" s="4">
        <v>2542</v>
      </c>
      <c r="BC89" s="4">
        <v>31.0299401197605</v>
      </c>
      <c r="BD89" s="4">
        <v>43.429675780059</v>
      </c>
    </row>
    <row r="90" spans="1:56" ht="19.899999999999999" customHeight="1">
      <c r="A90" s="5" t="s">
        <v>196</v>
      </c>
      <c r="B90" s="4">
        <v>21661799.43</v>
      </c>
      <c r="C90" s="4">
        <v>12164073.460000001</v>
      </c>
      <c r="D90" s="4">
        <v>97102.75</v>
      </c>
      <c r="E90" s="4">
        <v>9647888.6899999995</v>
      </c>
      <c r="F90" s="4">
        <v>1312751</v>
      </c>
      <c r="G90" s="4">
        <v>426583.9</v>
      </c>
      <c r="H90" s="4">
        <v>6086114.7800000003</v>
      </c>
      <c r="I90" s="4">
        <v>5036321.66</v>
      </c>
      <c r="J90" s="4">
        <v>2139332.7999999998</v>
      </c>
      <c r="K90" s="4">
        <v>864680.94</v>
      </c>
      <c r="L90" s="4">
        <v>185112.18</v>
      </c>
      <c r="M90" s="4">
        <v>4531.3900000000003</v>
      </c>
      <c r="N90" s="4">
        <v>851728</v>
      </c>
      <c r="O90" s="4">
        <v>55098</v>
      </c>
      <c r="P90" s="4">
        <v>319537.96999999997</v>
      </c>
      <c r="Q90" s="4">
        <v>591543.65</v>
      </c>
      <c r="R90" s="4">
        <v>2516184.77</v>
      </c>
      <c r="S90" s="4">
        <v>199699</v>
      </c>
      <c r="T90" s="4">
        <v>109599</v>
      </c>
      <c r="U90" s="4">
        <v>142930.9</v>
      </c>
      <c r="V90" s="4">
        <v>1251526.8</v>
      </c>
      <c r="W90" s="4">
        <v>1073378.4099999999</v>
      </c>
      <c r="X90" s="4">
        <v>0</v>
      </c>
      <c r="Y90" s="4">
        <v>176047.94</v>
      </c>
      <c r="Z90" s="4">
        <v>2100.4499999999998</v>
      </c>
      <c r="AA90" s="4">
        <v>54061.53</v>
      </c>
      <c r="AB90" s="4">
        <v>303228.17</v>
      </c>
      <c r="AC90" s="4">
        <v>387</v>
      </c>
      <c r="AD90" s="4">
        <v>223285.1</v>
      </c>
      <c r="AE90" s="4">
        <v>225592</v>
      </c>
      <c r="AF90" s="4">
        <v>5875.27</v>
      </c>
      <c r="AG90" s="4">
        <v>9424966</v>
      </c>
      <c r="AH90" s="4">
        <v>0</v>
      </c>
      <c r="AI90" s="4">
        <v>48609.4</v>
      </c>
      <c r="AJ90" s="4">
        <v>18510131.710000001</v>
      </c>
      <c r="AK90" s="4">
        <v>18413965.809999999</v>
      </c>
      <c r="AL90" s="4">
        <v>96165.9</v>
      </c>
      <c r="AM90" s="4">
        <v>3151667.72</v>
      </c>
      <c r="AN90" s="4">
        <v>7337641.5800000001</v>
      </c>
      <c r="AO90" s="4">
        <v>90189</v>
      </c>
      <c r="AP90" s="4">
        <v>2766</v>
      </c>
      <c r="AQ90" s="4">
        <v>2568</v>
      </c>
      <c r="AR90" s="4">
        <v>2516</v>
      </c>
      <c r="AS90" s="4">
        <v>6.32392686804452</v>
      </c>
      <c r="AT90" s="4">
        <v>106.974117575314</v>
      </c>
      <c r="AU90" s="4">
        <v>67.481785805364296</v>
      </c>
      <c r="AV90" s="4">
        <v>156.26535647745601</v>
      </c>
      <c r="AW90" s="4">
        <v>77.724928580300599</v>
      </c>
      <c r="AX90" s="4">
        <v>988.21068637233896</v>
      </c>
      <c r="AY90" s="4">
        <v>491.52676416580402</v>
      </c>
      <c r="AZ90" s="4">
        <v>19372</v>
      </c>
      <c r="BA90" s="4">
        <v>16102</v>
      </c>
      <c r="BB90" s="4">
        <v>15911</v>
      </c>
      <c r="BC90" s="4">
        <v>83.119966962626506</v>
      </c>
      <c r="BD90" s="4">
        <v>106.435144973334</v>
      </c>
    </row>
    <row r="91" spans="1:56" ht="19.899999999999999" customHeight="1">
      <c r="A91" s="5" t="s">
        <v>197</v>
      </c>
      <c r="B91" s="4">
        <v>5576854.8700000001</v>
      </c>
      <c r="C91" s="4">
        <v>2736288.46</v>
      </c>
      <c r="D91" s="4">
        <v>411009.42</v>
      </c>
      <c r="E91" s="4">
        <v>1535276.49</v>
      </c>
      <c r="F91" s="4">
        <v>300598</v>
      </c>
      <c r="G91" s="4">
        <v>41154.1</v>
      </c>
      <c r="H91" s="4">
        <v>885016.35</v>
      </c>
      <c r="I91" s="4">
        <v>811023.88</v>
      </c>
      <c r="J91" s="4">
        <v>84697.5</v>
      </c>
      <c r="K91" s="4">
        <v>73992.47</v>
      </c>
      <c r="L91" s="4">
        <v>0</v>
      </c>
      <c r="M91" s="4">
        <v>5347.29</v>
      </c>
      <c r="N91" s="4">
        <v>38799.65</v>
      </c>
      <c r="O91" s="4">
        <v>1134</v>
      </c>
      <c r="P91" s="4">
        <v>52007.7</v>
      </c>
      <c r="Q91" s="4">
        <v>211219.4</v>
      </c>
      <c r="R91" s="4">
        <v>1201011.97</v>
      </c>
      <c r="S91" s="4">
        <v>152864</v>
      </c>
      <c r="T91" s="4">
        <v>64092</v>
      </c>
      <c r="U91" s="4">
        <v>207318.17</v>
      </c>
      <c r="V91" s="4">
        <v>262525.5</v>
      </c>
      <c r="W91" s="4">
        <v>236957.57</v>
      </c>
      <c r="X91" s="4">
        <v>0</v>
      </c>
      <c r="Y91" s="4">
        <v>25567.93</v>
      </c>
      <c r="Z91" s="4">
        <v>0</v>
      </c>
      <c r="AA91" s="4">
        <v>24751.4</v>
      </c>
      <c r="AB91" s="4">
        <v>114782.5</v>
      </c>
      <c r="AC91" s="4">
        <v>0</v>
      </c>
      <c r="AD91" s="4">
        <v>276217.40000000002</v>
      </c>
      <c r="AE91" s="4">
        <v>98196</v>
      </c>
      <c r="AF91" s="4">
        <v>265</v>
      </c>
      <c r="AG91" s="4">
        <v>2540275</v>
      </c>
      <c r="AH91" s="4">
        <v>0</v>
      </c>
      <c r="AI91" s="4">
        <v>102184.76</v>
      </c>
      <c r="AJ91" s="4">
        <v>4241184.2300000004</v>
      </c>
      <c r="AK91" s="4">
        <v>4234276.43</v>
      </c>
      <c r="AL91" s="4">
        <v>6907.8</v>
      </c>
      <c r="AM91" s="4">
        <v>1335670.6399999999</v>
      </c>
      <c r="AN91" s="4">
        <v>1147541.8500000001</v>
      </c>
      <c r="AO91" s="4">
        <v>32816</v>
      </c>
      <c r="AP91" s="4">
        <v>12783</v>
      </c>
      <c r="AQ91" s="4">
        <v>1203</v>
      </c>
      <c r="AR91" s="4">
        <v>1195</v>
      </c>
      <c r="AS91" s="4">
        <v>6.3347280334727998</v>
      </c>
      <c r="AT91" s="4">
        <v>46.784388408093598</v>
      </c>
      <c r="AU91" s="4">
        <v>26.9690501584593</v>
      </c>
      <c r="AV91" s="4">
        <v>156.974509214482</v>
      </c>
      <c r="AW91" s="4">
        <v>34.312573519801298</v>
      </c>
      <c r="AX91" s="4">
        <v>994.39082406161299</v>
      </c>
      <c r="AY91" s="4">
        <v>217.36082137648199</v>
      </c>
      <c r="AZ91" s="4">
        <v>10020</v>
      </c>
      <c r="BA91" s="4">
        <v>7651</v>
      </c>
      <c r="BB91" s="4">
        <v>7570</v>
      </c>
      <c r="BC91" s="4">
        <v>76.357285429141697</v>
      </c>
      <c r="BD91" s="4">
        <v>43.670518344709897</v>
      </c>
    </row>
    <row r="92" spans="1:56" ht="19.899999999999999" customHeight="1">
      <c r="A92" s="5" t="s">
        <v>198</v>
      </c>
      <c r="B92" s="4">
        <v>7215803.8099999996</v>
      </c>
      <c r="C92" s="4">
        <v>4170078.58</v>
      </c>
      <c r="D92" s="4">
        <v>327470.65000000002</v>
      </c>
      <c r="E92" s="4">
        <v>3111540.65</v>
      </c>
      <c r="F92" s="4">
        <v>660438</v>
      </c>
      <c r="G92" s="4">
        <v>112619.28</v>
      </c>
      <c r="H92" s="4">
        <v>1767265.47</v>
      </c>
      <c r="I92" s="4">
        <v>1324024.5</v>
      </c>
      <c r="J92" s="4">
        <v>163616.79999999999</v>
      </c>
      <c r="K92" s="4">
        <v>443240.97</v>
      </c>
      <c r="L92" s="4">
        <v>0</v>
      </c>
      <c r="M92" s="4">
        <v>8276.99</v>
      </c>
      <c r="N92" s="4">
        <v>123837.8</v>
      </c>
      <c r="O92" s="4">
        <v>12994</v>
      </c>
      <c r="P92" s="4">
        <v>173992.2</v>
      </c>
      <c r="Q92" s="4">
        <v>252116.91</v>
      </c>
      <c r="R92" s="4">
        <v>1058537.93</v>
      </c>
      <c r="S92" s="4">
        <v>118928</v>
      </c>
      <c r="T92" s="4">
        <v>53029</v>
      </c>
      <c r="U92" s="4">
        <v>56919.3</v>
      </c>
      <c r="V92" s="4">
        <v>412946.78</v>
      </c>
      <c r="W92" s="4">
        <v>360877.85</v>
      </c>
      <c r="X92" s="4">
        <v>0</v>
      </c>
      <c r="Y92" s="4">
        <v>52068.93</v>
      </c>
      <c r="Z92" s="4">
        <v>0</v>
      </c>
      <c r="AA92" s="4">
        <v>22953.17</v>
      </c>
      <c r="AB92" s="4">
        <v>143601.5</v>
      </c>
      <c r="AC92" s="4">
        <v>2164</v>
      </c>
      <c r="AD92" s="4">
        <v>149694.79999999999</v>
      </c>
      <c r="AE92" s="4">
        <v>85023</v>
      </c>
      <c r="AF92" s="4">
        <v>13278.38</v>
      </c>
      <c r="AG92" s="4">
        <v>3036191</v>
      </c>
      <c r="AH92" s="4">
        <v>0</v>
      </c>
      <c r="AI92" s="4">
        <v>4829.21</v>
      </c>
      <c r="AJ92" s="4">
        <v>6379914.1799999997</v>
      </c>
      <c r="AK92" s="4">
        <v>6361133.6799999997</v>
      </c>
      <c r="AL92" s="4">
        <v>18780.5</v>
      </c>
      <c r="AM92" s="4">
        <v>835889.63</v>
      </c>
      <c r="AN92" s="4">
        <v>2180227.25</v>
      </c>
      <c r="AO92" s="4">
        <v>62082</v>
      </c>
      <c r="AP92" s="4">
        <v>14156</v>
      </c>
      <c r="AQ92" s="4">
        <v>1088</v>
      </c>
      <c r="AR92" s="4">
        <v>1075</v>
      </c>
      <c r="AS92" s="4">
        <v>5.0139534883720902</v>
      </c>
      <c r="AT92" s="4">
        <v>50.119851969975201</v>
      </c>
      <c r="AU92" s="4">
        <v>28.466632357205</v>
      </c>
      <c r="AV92" s="4">
        <v>195.33824137294701</v>
      </c>
      <c r="AW92" s="4">
        <v>76.203502491234502</v>
      </c>
      <c r="AX92" s="4">
        <v>979.41685674435803</v>
      </c>
      <c r="AY92" s="4">
        <v>382.08081714209698</v>
      </c>
      <c r="AZ92" s="4">
        <v>10354</v>
      </c>
      <c r="BA92" s="4">
        <v>5419</v>
      </c>
      <c r="BB92" s="4">
        <v>5390</v>
      </c>
      <c r="BC92" s="4">
        <v>52.337260961947102</v>
      </c>
      <c r="BD92" s="4">
        <v>50.042064366482997</v>
      </c>
    </row>
    <row r="93" spans="1:56" ht="19.899999999999999" customHeight="1">
      <c r="A93" s="5" t="s">
        <v>199</v>
      </c>
      <c r="B93" s="4">
        <v>4949612.87</v>
      </c>
      <c r="C93" s="4">
        <v>2602532.61</v>
      </c>
      <c r="D93" s="4">
        <v>170323.78</v>
      </c>
      <c r="E93" s="4">
        <v>1947976.05</v>
      </c>
      <c r="F93" s="4">
        <v>335827</v>
      </c>
      <c r="G93" s="4">
        <v>75532.2</v>
      </c>
      <c r="H93" s="4">
        <v>1137406.95</v>
      </c>
      <c r="I93" s="4">
        <v>949638.31</v>
      </c>
      <c r="J93" s="4">
        <v>149577.5</v>
      </c>
      <c r="K93" s="4">
        <v>187768.64</v>
      </c>
      <c r="L93" s="4">
        <v>0</v>
      </c>
      <c r="M93" s="4">
        <v>25140.38</v>
      </c>
      <c r="N93" s="4">
        <v>135771.5</v>
      </c>
      <c r="O93" s="4">
        <v>45817</v>
      </c>
      <c r="P93" s="4">
        <v>45504.9</v>
      </c>
      <c r="Q93" s="4">
        <v>146976.12</v>
      </c>
      <c r="R93" s="4">
        <v>654556.56000000006</v>
      </c>
      <c r="S93" s="4">
        <v>98759</v>
      </c>
      <c r="T93" s="4">
        <v>30033</v>
      </c>
      <c r="U93" s="4">
        <v>113913.9</v>
      </c>
      <c r="V93" s="4">
        <v>86724.26</v>
      </c>
      <c r="W93" s="4">
        <v>68003.899999999994</v>
      </c>
      <c r="X93" s="4">
        <v>0</v>
      </c>
      <c r="Y93" s="4">
        <v>18720.36</v>
      </c>
      <c r="Z93" s="4">
        <v>0</v>
      </c>
      <c r="AA93" s="4">
        <v>30108</v>
      </c>
      <c r="AB93" s="4">
        <v>102359.1</v>
      </c>
      <c r="AC93" s="4">
        <v>101088</v>
      </c>
      <c r="AD93" s="4">
        <v>47114.3</v>
      </c>
      <c r="AE93" s="4">
        <v>43638</v>
      </c>
      <c r="AF93" s="4">
        <v>819</v>
      </c>
      <c r="AG93" s="4">
        <v>2264225</v>
      </c>
      <c r="AH93" s="4">
        <v>0</v>
      </c>
      <c r="AI93" s="4">
        <v>66048.399999999994</v>
      </c>
      <c r="AJ93" s="4">
        <v>4593744.8600000003</v>
      </c>
      <c r="AK93" s="4">
        <v>4577266.79</v>
      </c>
      <c r="AL93" s="4">
        <v>16478.07</v>
      </c>
      <c r="AM93" s="4">
        <v>355868.01</v>
      </c>
      <c r="AN93" s="4">
        <v>1224131.21</v>
      </c>
      <c r="AO93" s="4">
        <v>26928</v>
      </c>
      <c r="AP93" s="4">
        <v>6315</v>
      </c>
      <c r="AQ93" s="4">
        <v>401</v>
      </c>
      <c r="AR93" s="4">
        <v>401</v>
      </c>
      <c r="AS93" s="4">
        <v>8.8079800498753098</v>
      </c>
      <c r="AT93" s="4">
        <v>72.340168226381493</v>
      </c>
      <c r="AU93" s="4">
        <v>42.2388201871658</v>
      </c>
      <c r="AV93" s="4">
        <v>182.37853441069899</v>
      </c>
      <c r="AW93" s="4">
        <v>24.163906380607401</v>
      </c>
      <c r="AX93" s="4">
        <v>1606.3864926149399</v>
      </c>
      <c r="AY93" s="4">
        <v>212.83520532744501</v>
      </c>
      <c r="AZ93" s="4">
        <v>8350</v>
      </c>
      <c r="BA93" s="4">
        <v>3589</v>
      </c>
      <c r="BB93" s="4">
        <v>3532</v>
      </c>
      <c r="BC93" s="4">
        <v>42.982035928143702</v>
      </c>
      <c r="BD93" s="4">
        <v>69.887390448603696</v>
      </c>
    </row>
    <row r="94" spans="1:56" ht="19.899999999999999" customHeight="1">
      <c r="A94" s="5" t="s">
        <v>200</v>
      </c>
      <c r="B94" s="4">
        <v>2753526.75</v>
      </c>
      <c r="C94" s="4">
        <v>1458460.55</v>
      </c>
      <c r="D94" s="4">
        <v>207211.85</v>
      </c>
      <c r="E94" s="4">
        <v>1163297.06</v>
      </c>
      <c r="F94" s="4">
        <v>312533</v>
      </c>
      <c r="G94" s="4">
        <v>19513.7</v>
      </c>
      <c r="H94" s="4">
        <v>639715.68000000005</v>
      </c>
      <c r="I94" s="4">
        <v>553175.94999999995</v>
      </c>
      <c r="J94" s="4">
        <v>30512</v>
      </c>
      <c r="K94" s="4">
        <v>86539.73</v>
      </c>
      <c r="L94" s="4">
        <v>0</v>
      </c>
      <c r="M94" s="4">
        <v>11980.37</v>
      </c>
      <c r="N94" s="4">
        <v>29217</v>
      </c>
      <c r="O94" s="4">
        <v>203</v>
      </c>
      <c r="P94" s="4">
        <v>20409.099999999999</v>
      </c>
      <c r="Q94" s="4">
        <v>129725.21</v>
      </c>
      <c r="R94" s="4">
        <v>295163.49</v>
      </c>
      <c r="S94" s="4">
        <v>50324</v>
      </c>
      <c r="T94" s="4">
        <v>23368</v>
      </c>
      <c r="U94" s="4">
        <v>18792.8</v>
      </c>
      <c r="V94" s="4">
        <v>84127.32</v>
      </c>
      <c r="W94" s="4">
        <v>73217.16</v>
      </c>
      <c r="X94" s="4">
        <v>0</v>
      </c>
      <c r="Y94" s="4">
        <v>10910.16</v>
      </c>
      <c r="Z94" s="4">
        <v>0</v>
      </c>
      <c r="AA94" s="4">
        <v>8483.17</v>
      </c>
      <c r="AB94" s="4">
        <v>39049</v>
      </c>
      <c r="AC94" s="4">
        <v>12</v>
      </c>
      <c r="AD94" s="4">
        <v>36050.199999999997</v>
      </c>
      <c r="AE94" s="4">
        <v>34957</v>
      </c>
      <c r="AF94" s="4">
        <v>0</v>
      </c>
      <c r="AG94" s="4">
        <v>1284307</v>
      </c>
      <c r="AH94" s="4">
        <v>0</v>
      </c>
      <c r="AI94" s="4">
        <v>9574.69</v>
      </c>
      <c r="AJ94" s="4">
        <v>2268398.7599999998</v>
      </c>
      <c r="AK94" s="4">
        <v>2265305.31</v>
      </c>
      <c r="AL94" s="4">
        <v>3093.45</v>
      </c>
      <c r="AM94" s="4">
        <v>485127.99</v>
      </c>
      <c r="AN94" s="4">
        <v>723843</v>
      </c>
      <c r="AO94" s="4">
        <v>31271</v>
      </c>
      <c r="AP94" s="4">
        <v>9877</v>
      </c>
      <c r="AQ94" s="4">
        <v>389</v>
      </c>
      <c r="AR94" s="4">
        <v>381</v>
      </c>
      <c r="AS94" s="4">
        <v>6.5406824146981597</v>
      </c>
      <c r="AT94" s="4">
        <v>37.200507179175602</v>
      </c>
      <c r="AU94" s="4">
        <v>20.457154552140999</v>
      </c>
      <c r="AV94" s="4">
        <v>115.70501372011</v>
      </c>
      <c r="AW94" s="4">
        <v>32.978173265386097</v>
      </c>
      <c r="AX94" s="4">
        <v>756.78974853153102</v>
      </c>
      <c r="AY94" s="4">
        <v>215.69975794577999</v>
      </c>
      <c r="AZ94" s="4">
        <v>5010</v>
      </c>
      <c r="BA94" s="4">
        <v>2551</v>
      </c>
      <c r="BB94" s="4">
        <v>2492</v>
      </c>
      <c r="BC94" s="4">
        <v>50.9181636726547</v>
      </c>
      <c r="BD94" s="4">
        <v>36.894322855041402</v>
      </c>
    </row>
    <row r="95" spans="1:56" ht="19.899999999999999" customHeight="1">
      <c r="A95" s="5" t="s">
        <v>201</v>
      </c>
      <c r="B95" s="4">
        <v>3142929.09</v>
      </c>
      <c r="C95" s="4">
        <v>1275204.94</v>
      </c>
      <c r="D95" s="4">
        <v>161608.24</v>
      </c>
      <c r="E95" s="4">
        <v>863529.15</v>
      </c>
      <c r="F95" s="4">
        <v>158796</v>
      </c>
      <c r="G95" s="4">
        <v>14153.03</v>
      </c>
      <c r="H95" s="4">
        <v>513491.93</v>
      </c>
      <c r="I95" s="4">
        <v>496207.35</v>
      </c>
      <c r="J95" s="4">
        <v>35569.800000000003</v>
      </c>
      <c r="K95" s="4">
        <v>17284.580000000002</v>
      </c>
      <c r="L95" s="4">
        <v>0</v>
      </c>
      <c r="M95" s="4">
        <v>6523.64</v>
      </c>
      <c r="N95" s="4">
        <v>37934.5</v>
      </c>
      <c r="O95" s="4">
        <v>171</v>
      </c>
      <c r="P95" s="4">
        <v>21300.15</v>
      </c>
      <c r="Q95" s="4">
        <v>111158.9</v>
      </c>
      <c r="R95" s="4">
        <v>411675.79</v>
      </c>
      <c r="S95" s="4">
        <v>44976</v>
      </c>
      <c r="T95" s="4">
        <v>18704</v>
      </c>
      <c r="U95" s="4">
        <v>114865.9</v>
      </c>
      <c r="V95" s="4">
        <v>68387.63</v>
      </c>
      <c r="W95" s="4">
        <v>67741.350000000006</v>
      </c>
      <c r="X95" s="4">
        <v>0</v>
      </c>
      <c r="Y95" s="4">
        <v>646.28</v>
      </c>
      <c r="Z95" s="4">
        <v>0</v>
      </c>
      <c r="AA95" s="4">
        <v>8437.06</v>
      </c>
      <c r="AB95" s="4">
        <v>46111</v>
      </c>
      <c r="AC95" s="4">
        <v>0</v>
      </c>
      <c r="AD95" s="4">
        <v>79902.2</v>
      </c>
      <c r="AE95" s="4">
        <v>30292</v>
      </c>
      <c r="AF95" s="4">
        <v>0</v>
      </c>
      <c r="AG95" s="4">
        <v>1853133</v>
      </c>
      <c r="AH95" s="4">
        <v>0</v>
      </c>
      <c r="AI95" s="4">
        <v>11816</v>
      </c>
      <c r="AJ95" s="4">
        <v>2572093.66</v>
      </c>
      <c r="AK95" s="4">
        <v>2568767.83</v>
      </c>
      <c r="AL95" s="4">
        <v>3325.83</v>
      </c>
      <c r="AM95" s="4">
        <v>570835.43000000005</v>
      </c>
      <c r="AN95" s="4">
        <v>581879.56000000006</v>
      </c>
      <c r="AO95" s="4">
        <v>16959</v>
      </c>
      <c r="AP95" s="4">
        <v>5838</v>
      </c>
      <c r="AQ95" s="4">
        <v>398</v>
      </c>
      <c r="AR95" s="4">
        <v>397</v>
      </c>
      <c r="AS95" s="4">
        <v>5.9823677581863999</v>
      </c>
      <c r="AT95" s="4">
        <v>50.918636122412899</v>
      </c>
      <c r="AU95" s="4">
        <v>30.278432100949299</v>
      </c>
      <c r="AV95" s="4">
        <v>173.337174736842</v>
      </c>
      <c r="AW95" s="4">
        <v>28.7947915789474</v>
      </c>
      <c r="AX95" s="4">
        <v>1036.96672544081</v>
      </c>
      <c r="AY95" s="4">
        <v>172.26103274559199</v>
      </c>
      <c r="AZ95" s="4">
        <v>5010</v>
      </c>
      <c r="BA95" s="4">
        <v>2375</v>
      </c>
      <c r="BB95" s="4">
        <v>2375</v>
      </c>
      <c r="BC95" s="4">
        <v>47.405189620758499</v>
      </c>
      <c r="BD95" s="4">
        <v>50.221896927884899</v>
      </c>
    </row>
    <row r="96" spans="1:56" ht="19.899999999999999" customHeight="1">
      <c r="A96" s="5" t="s">
        <v>202</v>
      </c>
      <c r="B96" s="4">
        <v>3477893.52</v>
      </c>
      <c r="C96" s="4">
        <v>1641328.07</v>
      </c>
      <c r="D96" s="4">
        <v>41941.68</v>
      </c>
      <c r="E96" s="4">
        <v>1274335.32</v>
      </c>
      <c r="F96" s="4">
        <v>280818</v>
      </c>
      <c r="G96" s="4">
        <v>27612.799999999999</v>
      </c>
      <c r="H96" s="4">
        <v>723649.72</v>
      </c>
      <c r="I96" s="4">
        <v>604850.4</v>
      </c>
      <c r="J96" s="4">
        <v>101515.9</v>
      </c>
      <c r="K96" s="4">
        <v>95982.33</v>
      </c>
      <c r="L96" s="4">
        <v>22816.99</v>
      </c>
      <c r="M96" s="4">
        <v>5451.33</v>
      </c>
      <c r="N96" s="4">
        <v>96520.6</v>
      </c>
      <c r="O96" s="4">
        <v>7717</v>
      </c>
      <c r="P96" s="4">
        <v>33642.800000000003</v>
      </c>
      <c r="Q96" s="4">
        <v>98923.07</v>
      </c>
      <c r="R96" s="4">
        <v>366992.75</v>
      </c>
      <c r="S96" s="4">
        <v>49520</v>
      </c>
      <c r="T96" s="4">
        <v>20178</v>
      </c>
      <c r="U96" s="4">
        <v>41147.599999999999</v>
      </c>
      <c r="V96" s="4">
        <v>97778.41</v>
      </c>
      <c r="W96" s="4">
        <v>85885.1</v>
      </c>
      <c r="X96" s="4">
        <v>0</v>
      </c>
      <c r="Y96" s="4">
        <v>10777.22</v>
      </c>
      <c r="Z96" s="4">
        <v>1116.0899999999999</v>
      </c>
      <c r="AA96" s="4">
        <v>7901.32</v>
      </c>
      <c r="AB96" s="4">
        <v>36000.5</v>
      </c>
      <c r="AC96" s="4">
        <v>18</v>
      </c>
      <c r="AD96" s="4">
        <v>80279.199999999997</v>
      </c>
      <c r="AE96" s="4">
        <v>32794</v>
      </c>
      <c r="AF96" s="4">
        <v>1375.72</v>
      </c>
      <c r="AG96" s="4">
        <v>1718245</v>
      </c>
      <c r="AH96" s="4">
        <v>0</v>
      </c>
      <c r="AI96" s="4">
        <v>43132.89</v>
      </c>
      <c r="AJ96" s="4">
        <v>3113367.59</v>
      </c>
      <c r="AK96" s="4">
        <v>3104093.86</v>
      </c>
      <c r="AL96" s="4">
        <v>9273.73</v>
      </c>
      <c r="AM96" s="4">
        <v>364525.93</v>
      </c>
      <c r="AN96" s="4">
        <v>821550.63</v>
      </c>
      <c r="AO96" s="4">
        <v>21321</v>
      </c>
      <c r="AP96" s="4">
        <v>1843</v>
      </c>
      <c r="AQ96" s="4">
        <v>371</v>
      </c>
      <c r="AR96" s="4">
        <v>378</v>
      </c>
      <c r="AS96" s="4">
        <v>6.6798941798941804</v>
      </c>
      <c r="AT96" s="4">
        <v>59.7690220908963</v>
      </c>
      <c r="AU96" s="4">
        <v>33.940702593687</v>
      </c>
      <c r="AV96" s="4">
        <v>144.20147347740701</v>
      </c>
      <c r="AW96" s="4">
        <v>38.419807465618902</v>
      </c>
      <c r="AX96" s="4">
        <v>963.25058341389399</v>
      </c>
      <c r="AY96" s="4">
        <v>256.640248282242</v>
      </c>
      <c r="AZ96" s="4">
        <v>6680</v>
      </c>
      <c r="BA96" s="4">
        <v>2545</v>
      </c>
      <c r="BB96" s="4">
        <v>2525</v>
      </c>
      <c r="BC96" s="4">
        <v>38.098802395209603</v>
      </c>
      <c r="BD96" s="4">
        <v>57.745998311523799</v>
      </c>
    </row>
    <row r="97" spans="1:56" ht="19.899999999999999" customHeight="1">
      <c r="A97" s="5" t="s">
        <v>203</v>
      </c>
      <c r="B97" s="4">
        <v>4633590.72</v>
      </c>
      <c r="C97" s="4">
        <v>1966258.21</v>
      </c>
      <c r="D97" s="4">
        <v>627044.67000000004</v>
      </c>
      <c r="E97" s="4">
        <v>1447268.79</v>
      </c>
      <c r="F97" s="4">
        <v>203915</v>
      </c>
      <c r="G97" s="4">
        <v>16962.599999999999</v>
      </c>
      <c r="H97" s="4">
        <v>836845.45</v>
      </c>
      <c r="I97" s="4">
        <v>772732.09</v>
      </c>
      <c r="J97" s="4">
        <v>49897.2</v>
      </c>
      <c r="K97" s="4">
        <v>64113.36</v>
      </c>
      <c r="L97" s="4">
        <v>0</v>
      </c>
      <c r="M97" s="4">
        <v>3704.19</v>
      </c>
      <c r="N97" s="4">
        <v>20584.5</v>
      </c>
      <c r="O97" s="4">
        <v>1169</v>
      </c>
      <c r="P97" s="4">
        <v>38735.5</v>
      </c>
      <c r="Q97" s="4">
        <v>325352.55</v>
      </c>
      <c r="R97" s="4">
        <v>518989.42</v>
      </c>
      <c r="S97" s="4">
        <v>51140</v>
      </c>
      <c r="T97" s="4">
        <v>20336</v>
      </c>
      <c r="U97" s="4">
        <v>45193.5</v>
      </c>
      <c r="V97" s="4">
        <v>137632.89000000001</v>
      </c>
      <c r="W97" s="4">
        <v>131966.84</v>
      </c>
      <c r="X97" s="4">
        <v>0</v>
      </c>
      <c r="Y97" s="4">
        <v>5666.05</v>
      </c>
      <c r="Z97" s="4">
        <v>0</v>
      </c>
      <c r="AA97" s="4">
        <v>10138.709999999999</v>
      </c>
      <c r="AB97" s="4">
        <v>38425.5</v>
      </c>
      <c r="AC97" s="4">
        <v>90</v>
      </c>
      <c r="AD97" s="4">
        <v>138576.6</v>
      </c>
      <c r="AE97" s="4">
        <v>33345</v>
      </c>
      <c r="AF97" s="4">
        <v>44111.22</v>
      </c>
      <c r="AG97" s="4">
        <v>2543814</v>
      </c>
      <c r="AH97" s="4">
        <v>0</v>
      </c>
      <c r="AI97" s="4">
        <v>120488.28</v>
      </c>
      <c r="AJ97" s="4">
        <v>3649256.81</v>
      </c>
      <c r="AK97" s="4">
        <v>3644032.81</v>
      </c>
      <c r="AL97" s="4">
        <v>5224</v>
      </c>
      <c r="AM97" s="4">
        <v>984333.91</v>
      </c>
      <c r="AN97" s="4">
        <v>975911.99</v>
      </c>
      <c r="AO97" s="4">
        <v>34994</v>
      </c>
      <c r="AP97" s="4">
        <v>20455</v>
      </c>
      <c r="AQ97" s="4">
        <v>535</v>
      </c>
      <c r="AR97" s="4">
        <v>541</v>
      </c>
      <c r="AS97" s="4">
        <v>5.9519408502772597</v>
      </c>
      <c r="AT97" s="4">
        <v>41.357626736011902</v>
      </c>
      <c r="AU97" s="4">
        <v>23.913969537635001</v>
      </c>
      <c r="AV97" s="4">
        <v>161.02681352776901</v>
      </c>
      <c r="AW97" s="4">
        <v>42.703347812597002</v>
      </c>
      <c r="AX97" s="4">
        <v>958.42206942590894</v>
      </c>
      <c r="AY97" s="4">
        <v>254.16780028939399</v>
      </c>
      <c r="AZ97" s="4">
        <v>6680</v>
      </c>
      <c r="BA97" s="4">
        <v>3223</v>
      </c>
      <c r="BB97" s="4">
        <v>3220</v>
      </c>
      <c r="BC97" s="4">
        <v>48.248502994012</v>
      </c>
      <c r="BD97" s="4">
        <v>37.914514202434702</v>
      </c>
    </row>
    <row r="98" spans="1:56" ht="19.899999999999999" customHeight="1">
      <c r="A98" s="5" t="s">
        <v>204</v>
      </c>
      <c r="B98" s="4">
        <v>6583038.0999999996</v>
      </c>
      <c r="C98" s="4">
        <v>2449285.65</v>
      </c>
      <c r="D98" s="4">
        <v>647335.17000000004</v>
      </c>
      <c r="E98" s="4">
        <v>2313047.31</v>
      </c>
      <c r="F98" s="4">
        <v>226500</v>
      </c>
      <c r="G98" s="4">
        <v>62926.8</v>
      </c>
      <c r="H98" s="4">
        <v>1440920.12</v>
      </c>
      <c r="I98" s="4">
        <v>1379753.58</v>
      </c>
      <c r="J98" s="4">
        <v>578649.5</v>
      </c>
      <c r="K98" s="4">
        <v>61166.54</v>
      </c>
      <c r="L98" s="4">
        <v>0</v>
      </c>
      <c r="M98" s="4">
        <v>2693.83</v>
      </c>
      <c r="N98" s="4">
        <v>111392.2</v>
      </c>
      <c r="O98" s="4">
        <v>546</v>
      </c>
      <c r="P98" s="4">
        <v>23434.1</v>
      </c>
      <c r="Q98" s="4">
        <v>444634.26</v>
      </c>
      <c r="R98" s="4">
        <v>136238.34</v>
      </c>
      <c r="S98" s="4">
        <v>18600</v>
      </c>
      <c r="T98" s="4">
        <v>7606</v>
      </c>
      <c r="U98" s="4">
        <v>11509.7</v>
      </c>
      <c r="V98" s="4">
        <v>30930.03</v>
      </c>
      <c r="W98" s="4">
        <v>28167.03</v>
      </c>
      <c r="X98" s="4">
        <v>0</v>
      </c>
      <c r="Y98" s="4">
        <v>2763</v>
      </c>
      <c r="Z98" s="4">
        <v>0</v>
      </c>
      <c r="AA98" s="4">
        <v>3204.01</v>
      </c>
      <c r="AB98" s="4">
        <v>17524.2</v>
      </c>
      <c r="AC98" s="4">
        <v>0</v>
      </c>
      <c r="AD98" s="4">
        <v>35316.400000000001</v>
      </c>
      <c r="AE98" s="4">
        <v>11548</v>
      </c>
      <c r="AF98" s="4">
        <v>0</v>
      </c>
      <c r="AG98" s="4">
        <v>4102087</v>
      </c>
      <c r="AH98" s="4">
        <v>0</v>
      </c>
      <c r="AI98" s="4">
        <v>17353.400000000001</v>
      </c>
      <c r="AJ98" s="4">
        <v>4159978.34</v>
      </c>
      <c r="AK98" s="4">
        <v>4115458.77</v>
      </c>
      <c r="AL98" s="4">
        <v>44519.57</v>
      </c>
      <c r="AM98" s="4">
        <v>2423059.7599999998</v>
      </c>
      <c r="AN98" s="4">
        <v>1471850.15</v>
      </c>
      <c r="AO98" s="4">
        <v>41923</v>
      </c>
      <c r="AP98" s="4">
        <v>25179</v>
      </c>
      <c r="AQ98" s="4">
        <v>152</v>
      </c>
      <c r="AR98" s="4">
        <v>154</v>
      </c>
      <c r="AS98" s="4">
        <v>5.6558441558441599</v>
      </c>
      <c r="AT98" s="4">
        <v>55.173706795792299</v>
      </c>
      <c r="AU98" s="4">
        <v>34.370634735109597</v>
      </c>
      <c r="AV98" s="4">
        <v>156.41600459242201</v>
      </c>
      <c r="AW98" s="4">
        <v>35.510941446613103</v>
      </c>
      <c r="AX98" s="4">
        <v>884.66454545454496</v>
      </c>
      <c r="AY98" s="4">
        <v>200.84435064935099</v>
      </c>
      <c r="AZ98" s="4">
        <v>3685</v>
      </c>
      <c r="BA98" s="4">
        <v>871</v>
      </c>
      <c r="BB98" s="4">
        <v>871</v>
      </c>
      <c r="BC98" s="4">
        <v>23.636363636363601</v>
      </c>
      <c r="BD98" s="4">
        <v>54.759771724351801</v>
      </c>
    </row>
    <row r="99" spans="1:56" ht="19.899999999999999" customHeight="1">
      <c r="A99" s="5" t="s">
        <v>205</v>
      </c>
      <c r="B99" s="4">
        <v>14379505.83</v>
      </c>
      <c r="C99" s="4">
        <v>8818486.6600000001</v>
      </c>
      <c r="D99" s="4">
        <v>882829.17</v>
      </c>
      <c r="E99" s="4">
        <v>5505942.29</v>
      </c>
      <c r="F99" s="4">
        <v>1021996</v>
      </c>
      <c r="G99" s="4">
        <v>155426.13</v>
      </c>
      <c r="H99" s="4">
        <v>2951576.08</v>
      </c>
      <c r="I99" s="4">
        <v>2291387.9500000002</v>
      </c>
      <c r="J99" s="4">
        <v>240491.2</v>
      </c>
      <c r="K99" s="4">
        <v>615480.77</v>
      </c>
      <c r="L99" s="4">
        <v>44707.360000000001</v>
      </c>
      <c r="M99" s="4">
        <v>82643.929999999993</v>
      </c>
      <c r="N99" s="4">
        <v>426704</v>
      </c>
      <c r="O99" s="4">
        <v>31686.5</v>
      </c>
      <c r="P99" s="4">
        <v>165859.76999999999</v>
      </c>
      <c r="Q99" s="4">
        <v>670049.88</v>
      </c>
      <c r="R99" s="4">
        <v>3312544.37</v>
      </c>
      <c r="S99" s="4">
        <v>319467</v>
      </c>
      <c r="T99" s="4">
        <v>171105</v>
      </c>
      <c r="U99" s="4">
        <v>467856.2</v>
      </c>
      <c r="V99" s="4">
        <v>981379.15</v>
      </c>
      <c r="W99" s="4">
        <v>824208.49</v>
      </c>
      <c r="X99" s="4">
        <v>0</v>
      </c>
      <c r="Y99" s="4">
        <v>155200.85</v>
      </c>
      <c r="Z99" s="4">
        <v>1969.81</v>
      </c>
      <c r="AA99" s="4">
        <v>105118.82</v>
      </c>
      <c r="AB99" s="4">
        <v>391353</v>
      </c>
      <c r="AC99" s="4">
        <v>3030</v>
      </c>
      <c r="AD99" s="4">
        <v>617195.19999999995</v>
      </c>
      <c r="AE99" s="4">
        <v>255951</v>
      </c>
      <c r="AF99" s="4">
        <v>89</v>
      </c>
      <c r="AG99" s="4">
        <v>5073595</v>
      </c>
      <c r="AH99" s="4">
        <v>0</v>
      </c>
      <c r="AI99" s="4">
        <v>404715.46</v>
      </c>
      <c r="AJ99" s="4">
        <v>12357499.220000001</v>
      </c>
      <c r="AK99" s="4">
        <v>12329805.66</v>
      </c>
      <c r="AL99" s="4">
        <v>27693.56</v>
      </c>
      <c r="AM99" s="4">
        <v>2022006.61</v>
      </c>
      <c r="AN99" s="4">
        <v>3932955.23</v>
      </c>
      <c r="AO99" s="4">
        <v>112715</v>
      </c>
      <c r="AP99" s="4">
        <v>42029</v>
      </c>
      <c r="AQ99" s="4">
        <v>3277</v>
      </c>
      <c r="AR99" s="4">
        <v>3232</v>
      </c>
      <c r="AS99" s="4">
        <v>5.2605198019802</v>
      </c>
      <c r="AT99" s="4">
        <v>48.848354611187503</v>
      </c>
      <c r="AU99" s="4">
        <v>26.1861871090804</v>
      </c>
      <c r="AV99" s="4">
        <v>192.67940728245699</v>
      </c>
      <c r="AW99" s="4">
        <v>57.083477780362998</v>
      </c>
      <c r="AX99" s="4">
        <v>1013.5938374431699</v>
      </c>
      <c r="AY99" s="4">
        <v>300.28876522949599</v>
      </c>
      <c r="AZ99" s="4">
        <v>25384</v>
      </c>
      <c r="BA99" s="4">
        <v>17192</v>
      </c>
      <c r="BB99" s="4">
        <v>17002</v>
      </c>
      <c r="BC99" s="4">
        <v>67.727702489757306</v>
      </c>
      <c r="BD99" s="4">
        <v>45.257745907820599</v>
      </c>
    </row>
    <row r="100" spans="1:56" ht="19.899999999999999" customHeight="1">
      <c r="A100" s="5" t="s">
        <v>206</v>
      </c>
      <c r="B100" s="4">
        <v>3476156.67</v>
      </c>
      <c r="C100" s="4">
        <v>1653683.49</v>
      </c>
      <c r="D100" s="4">
        <v>121436.43</v>
      </c>
      <c r="E100" s="4">
        <v>1037545.79</v>
      </c>
      <c r="F100" s="4">
        <v>222967.5</v>
      </c>
      <c r="G100" s="4">
        <v>26526.799999999999</v>
      </c>
      <c r="H100" s="4">
        <v>577251.89</v>
      </c>
      <c r="I100" s="4">
        <v>482105.04</v>
      </c>
      <c r="J100" s="4">
        <v>41577</v>
      </c>
      <c r="K100" s="4">
        <v>95146.85</v>
      </c>
      <c r="L100" s="4">
        <v>0</v>
      </c>
      <c r="M100" s="4">
        <v>8006.14</v>
      </c>
      <c r="N100" s="4">
        <v>27109.7</v>
      </c>
      <c r="O100" s="4">
        <v>506</v>
      </c>
      <c r="P100" s="4">
        <v>49826.1</v>
      </c>
      <c r="Q100" s="4">
        <v>125351.66</v>
      </c>
      <c r="R100" s="4">
        <v>616137.69999999995</v>
      </c>
      <c r="S100" s="4">
        <v>84519</v>
      </c>
      <c r="T100" s="4">
        <v>39244</v>
      </c>
      <c r="U100" s="4">
        <v>50223.7</v>
      </c>
      <c r="V100" s="4">
        <v>162480.17000000001</v>
      </c>
      <c r="W100" s="4">
        <v>141793.69</v>
      </c>
      <c r="X100" s="4">
        <v>0</v>
      </c>
      <c r="Y100" s="4">
        <v>20686.48</v>
      </c>
      <c r="Z100" s="4">
        <v>0</v>
      </c>
      <c r="AA100" s="4">
        <v>19215.330000000002</v>
      </c>
      <c r="AB100" s="4">
        <v>67686</v>
      </c>
      <c r="AC100" s="4">
        <v>0</v>
      </c>
      <c r="AD100" s="4">
        <v>126993</v>
      </c>
      <c r="AE100" s="4">
        <v>63406</v>
      </c>
      <c r="AF100" s="4">
        <v>2370.5</v>
      </c>
      <c r="AG100" s="4">
        <v>1777404</v>
      </c>
      <c r="AH100" s="4">
        <v>0</v>
      </c>
      <c r="AI100" s="4">
        <v>30977.17</v>
      </c>
      <c r="AJ100" s="4">
        <v>3018500.82</v>
      </c>
      <c r="AK100" s="4">
        <v>3012830.96</v>
      </c>
      <c r="AL100" s="4">
        <v>5669.86</v>
      </c>
      <c r="AM100" s="4">
        <v>457655.85</v>
      </c>
      <c r="AN100" s="4">
        <v>739732.06</v>
      </c>
      <c r="AO100" s="4">
        <v>20920</v>
      </c>
      <c r="AP100" s="4">
        <v>6038</v>
      </c>
      <c r="AQ100" s="4">
        <v>721</v>
      </c>
      <c r="AR100" s="4">
        <v>717</v>
      </c>
      <c r="AS100" s="4">
        <v>6.6304044630404499</v>
      </c>
      <c r="AT100" s="4">
        <v>49.595879063097499</v>
      </c>
      <c r="AU100" s="4">
        <v>27.593302581262002</v>
      </c>
      <c r="AV100" s="4">
        <v>129.332010915197</v>
      </c>
      <c r="AW100" s="4">
        <v>34.1058291351805</v>
      </c>
      <c r="AX100" s="4">
        <v>857.52354238611997</v>
      </c>
      <c r="AY100" s="4">
        <v>226.13544171359601</v>
      </c>
      <c r="AZ100" s="4">
        <v>9352</v>
      </c>
      <c r="BA100" s="4">
        <v>4764</v>
      </c>
      <c r="BB100" s="4">
        <v>4754</v>
      </c>
      <c r="BC100" s="4">
        <v>50.940975192472202</v>
      </c>
      <c r="BD100" s="4">
        <v>48.1151347992352</v>
      </c>
    </row>
    <row r="101" spans="1:56" ht="19.899999999999999" customHeight="1">
      <c r="A101" s="5" t="s">
        <v>207</v>
      </c>
      <c r="B101" s="4">
        <v>5285984.25</v>
      </c>
      <c r="C101" s="4">
        <v>2873141.52</v>
      </c>
      <c r="D101" s="4">
        <v>523132.24</v>
      </c>
      <c r="E101" s="4">
        <v>2190792.54</v>
      </c>
      <c r="F101" s="4">
        <v>522023</v>
      </c>
      <c r="G101" s="4">
        <v>157442.1</v>
      </c>
      <c r="H101" s="4">
        <v>1126471.0900000001</v>
      </c>
      <c r="I101" s="4">
        <v>643814.94999999995</v>
      </c>
      <c r="J101" s="4">
        <v>65499.199999999997</v>
      </c>
      <c r="K101" s="4">
        <v>336748.39</v>
      </c>
      <c r="L101" s="4">
        <v>145907.75</v>
      </c>
      <c r="M101" s="4">
        <v>18747.689999999999</v>
      </c>
      <c r="N101" s="4">
        <v>158433</v>
      </c>
      <c r="O101" s="4">
        <v>41999</v>
      </c>
      <c r="P101" s="4">
        <v>46480.800000000003</v>
      </c>
      <c r="Q101" s="4">
        <v>119195.86</v>
      </c>
      <c r="R101" s="4">
        <v>682348.98</v>
      </c>
      <c r="S101" s="4">
        <v>70985</v>
      </c>
      <c r="T101" s="4">
        <v>29542.3</v>
      </c>
      <c r="U101" s="4">
        <v>38172.6</v>
      </c>
      <c r="V101" s="4">
        <v>139059.18</v>
      </c>
      <c r="W101" s="4">
        <v>118098.16</v>
      </c>
      <c r="X101" s="4">
        <v>0</v>
      </c>
      <c r="Y101" s="4">
        <v>20123.810000000001</v>
      </c>
      <c r="Z101" s="4">
        <v>837.21</v>
      </c>
      <c r="AA101" s="4">
        <v>15336.88</v>
      </c>
      <c r="AB101" s="4">
        <v>170682</v>
      </c>
      <c r="AC101" s="4">
        <v>35058</v>
      </c>
      <c r="AD101" s="4">
        <v>111067.2</v>
      </c>
      <c r="AE101" s="4">
        <v>52860</v>
      </c>
      <c r="AF101" s="4">
        <v>19585.82</v>
      </c>
      <c r="AG101" s="4">
        <v>2368484</v>
      </c>
      <c r="AH101" s="4">
        <v>39898</v>
      </c>
      <c r="AI101" s="4">
        <v>1825</v>
      </c>
      <c r="AJ101" s="4">
        <v>5166045.88</v>
      </c>
      <c r="AK101" s="4">
        <v>5165671.88</v>
      </c>
      <c r="AL101" s="4">
        <v>374</v>
      </c>
      <c r="AM101" s="4">
        <v>119938.37</v>
      </c>
      <c r="AN101" s="4">
        <v>1265800.56</v>
      </c>
      <c r="AO101" s="4">
        <v>42979</v>
      </c>
      <c r="AP101" s="4">
        <v>18946</v>
      </c>
      <c r="AQ101" s="4">
        <v>893</v>
      </c>
      <c r="AR101" s="4">
        <v>887</v>
      </c>
      <c r="AS101" s="4">
        <v>4.1161217587373198</v>
      </c>
      <c r="AT101" s="4">
        <v>50.973557784034099</v>
      </c>
      <c r="AU101" s="4">
        <v>26.209802228995599</v>
      </c>
      <c r="AV101" s="4">
        <v>186.89372226787199</v>
      </c>
      <c r="AW101" s="4">
        <v>38.087970419063303</v>
      </c>
      <c r="AX101" s="4">
        <v>769.27731679819601</v>
      </c>
      <c r="AY101" s="4">
        <v>156.77472378805001</v>
      </c>
      <c r="AZ101" s="4">
        <v>6346</v>
      </c>
      <c r="BA101" s="4">
        <v>3651</v>
      </c>
      <c r="BB101" s="4">
        <v>3651</v>
      </c>
      <c r="BC101" s="4">
        <v>57.532303813425798</v>
      </c>
      <c r="BD101" s="4">
        <v>50.931095186021103</v>
      </c>
    </row>
    <row r="102" spans="1:56" ht="19.899999999999999" customHeight="1">
      <c r="A102" s="5" t="s">
        <v>208</v>
      </c>
      <c r="B102" s="4">
        <v>12301151.710000001</v>
      </c>
      <c r="C102" s="4">
        <v>6773165.0199999996</v>
      </c>
      <c r="D102" s="4">
        <v>1769729.76</v>
      </c>
      <c r="E102" s="4">
        <v>5767561.8600000003</v>
      </c>
      <c r="F102" s="4">
        <v>1520749</v>
      </c>
      <c r="G102" s="4">
        <v>196334.9</v>
      </c>
      <c r="H102" s="4">
        <v>3027646.69</v>
      </c>
      <c r="I102" s="4">
        <v>1936279.25</v>
      </c>
      <c r="J102" s="4">
        <v>219941.6</v>
      </c>
      <c r="K102" s="4">
        <v>817507.68</v>
      </c>
      <c r="L102" s="4">
        <v>273859.76</v>
      </c>
      <c r="M102" s="4">
        <v>48191.33</v>
      </c>
      <c r="N102" s="4">
        <v>298517.52</v>
      </c>
      <c r="O102" s="4">
        <v>29574</v>
      </c>
      <c r="P102" s="4">
        <v>373604.2</v>
      </c>
      <c r="Q102" s="4">
        <v>272944.21999999997</v>
      </c>
      <c r="R102" s="4">
        <v>1005603.16</v>
      </c>
      <c r="S102" s="4">
        <v>77056</v>
      </c>
      <c r="T102" s="4">
        <v>38426</v>
      </c>
      <c r="U102" s="4">
        <v>37514.300000000003</v>
      </c>
      <c r="V102" s="4">
        <v>201341.93</v>
      </c>
      <c r="W102" s="4">
        <v>167809.85</v>
      </c>
      <c r="X102" s="4">
        <v>0</v>
      </c>
      <c r="Y102" s="4">
        <v>28781.18</v>
      </c>
      <c r="Z102" s="4">
        <v>4750.8999999999996</v>
      </c>
      <c r="AA102" s="4">
        <v>16768.240000000002</v>
      </c>
      <c r="AB102" s="4">
        <v>209790.8</v>
      </c>
      <c r="AC102" s="4">
        <v>5247.4</v>
      </c>
      <c r="AD102" s="4">
        <v>309549.7</v>
      </c>
      <c r="AE102" s="4">
        <v>72835</v>
      </c>
      <c r="AF102" s="4">
        <v>37073.79</v>
      </c>
      <c r="AG102" s="4">
        <v>5315303</v>
      </c>
      <c r="AH102" s="4">
        <v>191558.2</v>
      </c>
      <c r="AI102" s="4">
        <v>18372.11</v>
      </c>
      <c r="AJ102" s="4">
        <v>10743517.41</v>
      </c>
      <c r="AK102" s="4">
        <v>10733494.890000001</v>
      </c>
      <c r="AL102" s="4">
        <v>10022.52</v>
      </c>
      <c r="AM102" s="4">
        <v>1557634.3</v>
      </c>
      <c r="AN102" s="4">
        <v>3057206.17</v>
      </c>
      <c r="AO102" s="4">
        <v>124090</v>
      </c>
      <c r="AP102" s="4">
        <v>65030</v>
      </c>
      <c r="AQ102" s="4">
        <v>1054</v>
      </c>
      <c r="AR102" s="4">
        <v>1052</v>
      </c>
      <c r="AS102" s="4">
        <v>4.7043726235741401</v>
      </c>
      <c r="AT102" s="4">
        <v>46.478860987992597</v>
      </c>
      <c r="AU102" s="4">
        <v>24.398796760415799</v>
      </c>
      <c r="AV102" s="4">
        <v>203.19320266720499</v>
      </c>
      <c r="AW102" s="4">
        <v>40.683356233582501</v>
      </c>
      <c r="AX102" s="4">
        <v>955.89653992395404</v>
      </c>
      <c r="AY102" s="4">
        <v>191.38966730038001</v>
      </c>
      <c r="AZ102" s="4">
        <v>9255</v>
      </c>
      <c r="BA102" s="4">
        <v>4949</v>
      </c>
      <c r="BB102" s="4">
        <v>4949</v>
      </c>
      <c r="BC102" s="4">
        <v>53.473797947055601</v>
      </c>
      <c r="BD102" s="4">
        <v>46.330806269642999</v>
      </c>
    </row>
    <row r="103" spans="1:56" ht="19.899999999999999" customHeight="1">
      <c r="A103" s="5" t="s">
        <v>209</v>
      </c>
      <c r="B103" s="4">
        <v>8244654.1299999999</v>
      </c>
      <c r="C103" s="4">
        <v>3585156.37</v>
      </c>
      <c r="D103" s="4">
        <v>315024.31</v>
      </c>
      <c r="E103" s="4">
        <v>3585156.37</v>
      </c>
      <c r="F103" s="4">
        <v>499970</v>
      </c>
      <c r="G103" s="4">
        <v>239585.2</v>
      </c>
      <c r="H103" s="4">
        <v>2006098.18</v>
      </c>
      <c r="I103" s="4">
        <v>1635820.35</v>
      </c>
      <c r="J103" s="4">
        <v>1017036.6</v>
      </c>
      <c r="K103" s="4">
        <v>139571.45000000001</v>
      </c>
      <c r="L103" s="4">
        <v>230706.38</v>
      </c>
      <c r="M103" s="4">
        <v>10560.45</v>
      </c>
      <c r="N103" s="4">
        <v>392388.34</v>
      </c>
      <c r="O103" s="4">
        <v>1135</v>
      </c>
      <c r="P103" s="4">
        <v>265555.20000000001</v>
      </c>
      <c r="Q103" s="4">
        <v>169864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4510512</v>
      </c>
      <c r="AH103" s="4">
        <v>129698.9</v>
      </c>
      <c r="AI103" s="4">
        <v>14776.96</v>
      </c>
      <c r="AJ103" s="4">
        <v>6764232.25</v>
      </c>
      <c r="AK103" s="4">
        <v>6764232.25</v>
      </c>
      <c r="AL103" s="4">
        <v>0</v>
      </c>
      <c r="AM103" s="4">
        <v>1480421.88</v>
      </c>
      <c r="AN103" s="4">
        <v>1852796.11</v>
      </c>
      <c r="AO103" s="4">
        <v>49585</v>
      </c>
      <c r="AP103" s="4">
        <v>13550</v>
      </c>
      <c r="AQ103" s="4">
        <v>0</v>
      </c>
      <c r="AR103" s="4">
        <v>0</v>
      </c>
      <c r="AS103" s="4">
        <v>0</v>
      </c>
      <c r="AT103" s="4">
        <v>72.303244327921703</v>
      </c>
      <c r="AU103" s="4">
        <v>40.457763033175397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72.005231622466496</v>
      </c>
    </row>
    <row r="104" spans="1:56" ht="19.899999999999999" customHeight="1">
      <c r="A104" s="5" t="s">
        <v>210</v>
      </c>
      <c r="B104" s="4">
        <v>11666474.939999999</v>
      </c>
      <c r="C104" s="4">
        <v>7186617.8799999999</v>
      </c>
      <c r="D104" s="4">
        <v>951404.21</v>
      </c>
      <c r="E104" s="4">
        <v>4944716.7</v>
      </c>
      <c r="F104" s="4">
        <v>1123671</v>
      </c>
      <c r="G104" s="4">
        <v>283305.5</v>
      </c>
      <c r="H104" s="4">
        <v>2586812.9500000002</v>
      </c>
      <c r="I104" s="4">
        <v>1446828.26</v>
      </c>
      <c r="J104" s="4">
        <v>184434.6</v>
      </c>
      <c r="K104" s="4">
        <v>907260.29</v>
      </c>
      <c r="L104" s="4">
        <v>232724.4</v>
      </c>
      <c r="M104" s="4">
        <v>4805.1499999999996</v>
      </c>
      <c r="N104" s="4">
        <v>346050.16</v>
      </c>
      <c r="O104" s="4">
        <v>63479</v>
      </c>
      <c r="P104" s="4">
        <v>404983</v>
      </c>
      <c r="Q104" s="4">
        <v>131609.94</v>
      </c>
      <c r="R104" s="4">
        <v>2241901.1800000002</v>
      </c>
      <c r="S104" s="4">
        <v>234581</v>
      </c>
      <c r="T104" s="4">
        <v>102600</v>
      </c>
      <c r="U104" s="4">
        <v>185146.4</v>
      </c>
      <c r="V104" s="4">
        <v>535619.65</v>
      </c>
      <c r="W104" s="4">
        <v>423839.17</v>
      </c>
      <c r="X104" s="4">
        <v>0</v>
      </c>
      <c r="Y104" s="4">
        <v>106677.69</v>
      </c>
      <c r="Z104" s="4">
        <v>5102.79</v>
      </c>
      <c r="AA104" s="4">
        <v>11459.09</v>
      </c>
      <c r="AB104" s="4">
        <v>378535.72</v>
      </c>
      <c r="AC104" s="4">
        <v>58384</v>
      </c>
      <c r="AD104" s="4">
        <v>482370.9</v>
      </c>
      <c r="AE104" s="4">
        <v>185487</v>
      </c>
      <c r="AF104" s="4">
        <v>67717.42</v>
      </c>
      <c r="AG104" s="4">
        <v>4361901</v>
      </c>
      <c r="AH104" s="4">
        <v>91967</v>
      </c>
      <c r="AI104" s="4">
        <v>5125.22</v>
      </c>
      <c r="AJ104" s="4">
        <v>10767862.689999999</v>
      </c>
      <c r="AK104" s="4">
        <v>10761862.689999999</v>
      </c>
      <c r="AL104" s="4">
        <v>6000</v>
      </c>
      <c r="AM104" s="4">
        <v>898612.25</v>
      </c>
      <c r="AN104" s="4">
        <v>2825557</v>
      </c>
      <c r="AO104" s="4">
        <v>75811</v>
      </c>
      <c r="AP104" s="4">
        <v>26797</v>
      </c>
      <c r="AQ104" s="4">
        <v>2455</v>
      </c>
      <c r="AR104" s="4">
        <v>2433</v>
      </c>
      <c r="AS104" s="4">
        <v>4.8047677764077301</v>
      </c>
      <c r="AT104" s="4">
        <v>65.224264288823505</v>
      </c>
      <c r="AU104" s="4">
        <v>34.121868198546402</v>
      </c>
      <c r="AV104" s="4">
        <v>191.779399486741</v>
      </c>
      <c r="AW104" s="4">
        <v>45.8186184773311</v>
      </c>
      <c r="AX104" s="4">
        <v>921.45547883271695</v>
      </c>
      <c r="AY104" s="4">
        <v>220.14782161939999</v>
      </c>
      <c r="AZ104" s="4">
        <v>15030</v>
      </c>
      <c r="BA104" s="4">
        <v>11690</v>
      </c>
      <c r="BB104" s="4">
        <v>11690</v>
      </c>
      <c r="BC104" s="4">
        <v>77.7777777777778</v>
      </c>
      <c r="BD104" s="4">
        <v>65.156659060030904</v>
      </c>
    </row>
    <row r="105" spans="1:56" ht="19.899999999999999" customHeight="1">
      <c r="A105" s="5" t="s">
        <v>211</v>
      </c>
      <c r="B105" s="4">
        <v>7682136.6299999999</v>
      </c>
      <c r="C105" s="4">
        <v>4223958.3099999996</v>
      </c>
      <c r="D105" s="4">
        <v>482356.3</v>
      </c>
      <c r="E105" s="4">
        <v>2919526.63</v>
      </c>
      <c r="F105" s="4">
        <v>588850.5</v>
      </c>
      <c r="G105" s="4">
        <v>39528</v>
      </c>
      <c r="H105" s="4">
        <v>2067739.81</v>
      </c>
      <c r="I105" s="4">
        <v>1674151.06</v>
      </c>
      <c r="J105" s="4">
        <v>110669.4</v>
      </c>
      <c r="K105" s="4">
        <v>383121.78</v>
      </c>
      <c r="L105" s="4">
        <v>10466.969999999999</v>
      </c>
      <c r="M105" s="4">
        <v>7460.52</v>
      </c>
      <c r="N105" s="4">
        <v>88102</v>
      </c>
      <c r="O105" s="4">
        <v>41134.5</v>
      </c>
      <c r="P105" s="4">
        <v>74233.56</v>
      </c>
      <c r="Q105" s="4">
        <v>12477.74</v>
      </c>
      <c r="R105" s="4">
        <v>1304431.68</v>
      </c>
      <c r="S105" s="4">
        <v>117232</v>
      </c>
      <c r="T105" s="4">
        <v>39942</v>
      </c>
      <c r="U105" s="4">
        <v>60749</v>
      </c>
      <c r="V105" s="4">
        <v>332162.46000000002</v>
      </c>
      <c r="W105" s="4">
        <v>263787.28000000003</v>
      </c>
      <c r="X105" s="4">
        <v>0</v>
      </c>
      <c r="Y105" s="4">
        <v>68375.179999999993</v>
      </c>
      <c r="Z105" s="4">
        <v>0</v>
      </c>
      <c r="AA105" s="4">
        <v>20900.96</v>
      </c>
      <c r="AB105" s="4">
        <v>123428</v>
      </c>
      <c r="AC105" s="4">
        <v>8810</v>
      </c>
      <c r="AD105" s="4">
        <v>464367.16</v>
      </c>
      <c r="AE105" s="4">
        <v>133128.5</v>
      </c>
      <c r="AF105" s="4">
        <v>3711.6</v>
      </c>
      <c r="AG105" s="4">
        <v>3387099</v>
      </c>
      <c r="AH105" s="4">
        <v>68589</v>
      </c>
      <c r="AI105" s="4">
        <v>18.78</v>
      </c>
      <c r="AJ105" s="4">
        <v>6485424.8600000003</v>
      </c>
      <c r="AK105" s="4">
        <v>6484013.1500000004</v>
      </c>
      <c r="AL105" s="4">
        <v>1411.71</v>
      </c>
      <c r="AM105" s="4">
        <v>1196711.77</v>
      </c>
      <c r="AN105" s="4">
        <v>2161511.12</v>
      </c>
      <c r="AO105" s="4">
        <v>44926</v>
      </c>
      <c r="AP105" s="4">
        <v>16591</v>
      </c>
      <c r="AQ105" s="4">
        <v>1454</v>
      </c>
      <c r="AR105" s="4">
        <v>1454</v>
      </c>
      <c r="AS105" s="4">
        <v>4.0818431911967004</v>
      </c>
      <c r="AT105" s="4">
        <v>64.9852341628456</v>
      </c>
      <c r="AU105" s="4">
        <v>46.025459867337403</v>
      </c>
      <c r="AV105" s="4">
        <v>219.78629823083401</v>
      </c>
      <c r="AW105" s="4">
        <v>55.966716090985699</v>
      </c>
      <c r="AX105" s="4">
        <v>897.13320495185701</v>
      </c>
      <c r="AY105" s="4">
        <v>228.447359009629</v>
      </c>
      <c r="AZ105" s="4">
        <v>8350</v>
      </c>
      <c r="BA105" s="4">
        <v>5935</v>
      </c>
      <c r="BB105" s="4">
        <v>5935</v>
      </c>
      <c r="BC105" s="4">
        <v>71.077844311377206</v>
      </c>
      <c r="BD105" s="4">
        <v>64.9848161421003</v>
      </c>
    </row>
    <row r="106" spans="1:56" ht="19.899999999999999" customHeight="1">
      <c r="A106" s="5" t="s">
        <v>212</v>
      </c>
      <c r="B106" s="4">
        <v>10455588.26</v>
      </c>
      <c r="C106" s="4">
        <v>5210399.53</v>
      </c>
      <c r="D106" s="4">
        <v>1236410.22</v>
      </c>
      <c r="E106" s="4">
        <v>4327028.34</v>
      </c>
      <c r="F106" s="4">
        <v>1345861</v>
      </c>
      <c r="G106" s="4">
        <v>186540.5</v>
      </c>
      <c r="H106" s="4">
        <v>2296432.59</v>
      </c>
      <c r="I106" s="4">
        <v>1571634.28</v>
      </c>
      <c r="J106" s="4">
        <v>110928</v>
      </c>
      <c r="K106" s="4">
        <v>584265.97</v>
      </c>
      <c r="L106" s="4">
        <v>140532.34</v>
      </c>
      <c r="M106" s="4">
        <v>9706.91</v>
      </c>
      <c r="N106" s="4">
        <v>104646.5</v>
      </c>
      <c r="O106" s="4">
        <v>5655</v>
      </c>
      <c r="P106" s="4">
        <v>245562.6</v>
      </c>
      <c r="Q106" s="4">
        <v>132623.24</v>
      </c>
      <c r="R106" s="4">
        <v>883371.19</v>
      </c>
      <c r="S106" s="4">
        <v>94816</v>
      </c>
      <c r="T106" s="4">
        <v>38920</v>
      </c>
      <c r="U106" s="4">
        <v>38337.199999999997</v>
      </c>
      <c r="V106" s="4">
        <v>202248.46</v>
      </c>
      <c r="W106" s="4">
        <v>178116.06</v>
      </c>
      <c r="X106" s="4">
        <v>0</v>
      </c>
      <c r="Y106" s="4">
        <v>22566.32</v>
      </c>
      <c r="Z106" s="4">
        <v>1566.08</v>
      </c>
      <c r="AA106" s="4">
        <v>17929.27</v>
      </c>
      <c r="AB106" s="4">
        <v>61846.5</v>
      </c>
      <c r="AC106" s="4">
        <v>9293</v>
      </c>
      <c r="AD106" s="4">
        <v>284946.3</v>
      </c>
      <c r="AE106" s="4">
        <v>122125.5</v>
      </c>
      <c r="AF106" s="4">
        <v>12908.96</v>
      </c>
      <c r="AG106" s="4">
        <v>5018596</v>
      </c>
      <c r="AH106" s="4">
        <v>124474</v>
      </c>
      <c r="AI106" s="4">
        <v>23615.59</v>
      </c>
      <c r="AJ106" s="4">
        <v>8767745.1899999995</v>
      </c>
      <c r="AK106" s="4">
        <v>8766264.1899999995</v>
      </c>
      <c r="AL106" s="4">
        <v>1481</v>
      </c>
      <c r="AM106" s="4">
        <v>1687843.07</v>
      </c>
      <c r="AN106" s="4">
        <v>2204360.66</v>
      </c>
      <c r="AO106" s="4">
        <v>89116</v>
      </c>
      <c r="AP106" s="4">
        <v>42383</v>
      </c>
      <c r="AQ106" s="4">
        <v>1051</v>
      </c>
      <c r="AR106" s="4">
        <v>1040</v>
      </c>
      <c r="AS106" s="4">
        <v>4.7990384615384603</v>
      </c>
      <c r="AT106" s="4">
        <v>48.555010772476301</v>
      </c>
      <c r="AU106" s="4">
        <v>25.7690267740922</v>
      </c>
      <c r="AV106" s="4">
        <v>176.99282508515299</v>
      </c>
      <c r="AW106" s="4">
        <v>40.522632738930099</v>
      </c>
      <c r="AX106" s="4">
        <v>849.39537499999994</v>
      </c>
      <c r="AY106" s="4">
        <v>194.46967307692299</v>
      </c>
      <c r="AZ106" s="4">
        <v>11690</v>
      </c>
      <c r="BA106" s="4">
        <v>4991</v>
      </c>
      <c r="BB106" s="4">
        <v>4991</v>
      </c>
      <c r="BC106" s="4">
        <v>42.694610778443099</v>
      </c>
      <c r="BD106" s="4">
        <v>48.2900124556758</v>
      </c>
    </row>
    <row r="107" spans="1:56" ht="19.899999999999999" customHeight="1">
      <c r="A107" s="5" t="s">
        <v>213</v>
      </c>
      <c r="B107" s="4">
        <v>6330730.8600000003</v>
      </c>
      <c r="C107" s="4">
        <v>3617206.45</v>
      </c>
      <c r="D107" s="4">
        <v>1660191.91</v>
      </c>
      <c r="E107" s="4">
        <v>2917172.78</v>
      </c>
      <c r="F107" s="4">
        <v>998356</v>
      </c>
      <c r="G107" s="4">
        <v>60512.3</v>
      </c>
      <c r="H107" s="4">
        <v>1562712.05</v>
      </c>
      <c r="I107" s="4">
        <v>1065253.58</v>
      </c>
      <c r="J107" s="4">
        <v>55640.5</v>
      </c>
      <c r="K107" s="4">
        <v>348195.69</v>
      </c>
      <c r="L107" s="4">
        <v>149262.78</v>
      </c>
      <c r="M107" s="4">
        <v>10108.23</v>
      </c>
      <c r="N107" s="4">
        <v>142799.4</v>
      </c>
      <c r="O107" s="4">
        <v>23525.5</v>
      </c>
      <c r="P107" s="4">
        <v>62615.8</v>
      </c>
      <c r="Q107" s="4">
        <v>56543.5</v>
      </c>
      <c r="R107" s="4">
        <v>700033.67</v>
      </c>
      <c r="S107" s="4">
        <v>74688</v>
      </c>
      <c r="T107" s="4">
        <v>34811</v>
      </c>
      <c r="U107" s="4">
        <v>46263.199999999997</v>
      </c>
      <c r="V107" s="4">
        <v>139971.89000000001</v>
      </c>
      <c r="W107" s="4">
        <v>113173.23</v>
      </c>
      <c r="X107" s="4">
        <v>0</v>
      </c>
      <c r="Y107" s="4">
        <v>24585.61</v>
      </c>
      <c r="Z107" s="4">
        <v>2213.0500000000002</v>
      </c>
      <c r="AA107" s="4">
        <v>18121.07</v>
      </c>
      <c r="AB107" s="4">
        <v>182705.5</v>
      </c>
      <c r="AC107" s="4">
        <v>5050</v>
      </c>
      <c r="AD107" s="4">
        <v>136962.01</v>
      </c>
      <c r="AE107" s="4">
        <v>61421</v>
      </c>
      <c r="AF107" s="4">
        <v>40</v>
      </c>
      <c r="AG107" s="4">
        <v>2653277</v>
      </c>
      <c r="AH107" s="4">
        <v>57403</v>
      </c>
      <c r="AI107" s="4">
        <v>2030</v>
      </c>
      <c r="AJ107" s="4">
        <v>5535344.0199999996</v>
      </c>
      <c r="AK107" s="4">
        <v>5526647.8799999999</v>
      </c>
      <c r="AL107" s="4">
        <v>8696.14</v>
      </c>
      <c r="AM107" s="4">
        <v>795386.84</v>
      </c>
      <c r="AN107" s="4">
        <v>1660655.31</v>
      </c>
      <c r="AO107" s="4">
        <v>91711</v>
      </c>
      <c r="AP107" s="4">
        <v>73463</v>
      </c>
      <c r="AQ107" s="4">
        <v>987</v>
      </c>
      <c r="AR107" s="4">
        <v>972</v>
      </c>
      <c r="AS107" s="4">
        <v>4.8539094650205801</v>
      </c>
      <c r="AT107" s="4">
        <v>31.808319394620099</v>
      </c>
      <c r="AU107" s="4">
        <v>17.039526883361901</v>
      </c>
      <c r="AV107" s="4">
        <v>148.37508902077201</v>
      </c>
      <c r="AW107" s="4">
        <v>29.667632471386199</v>
      </c>
      <c r="AX107" s="4">
        <v>720.19924897119301</v>
      </c>
      <c r="AY107" s="4">
        <v>144.00400205761301</v>
      </c>
      <c r="AZ107" s="4">
        <v>6680</v>
      </c>
      <c r="BA107" s="4">
        <v>4718</v>
      </c>
      <c r="BB107" s="4">
        <v>4718</v>
      </c>
      <c r="BC107" s="4">
        <v>70.628742514970099</v>
      </c>
      <c r="BD107" s="4">
        <v>31.786184645244301</v>
      </c>
    </row>
    <row r="108" spans="1:56" ht="19.899999999999999" customHeight="1">
      <c r="A108" s="5" t="s">
        <v>214</v>
      </c>
      <c r="B108" s="4">
        <v>5052523.6399999997</v>
      </c>
      <c r="C108" s="4">
        <v>1987239.72</v>
      </c>
      <c r="D108" s="4">
        <v>659374.03</v>
      </c>
      <c r="E108" s="4">
        <v>1542817.38</v>
      </c>
      <c r="F108" s="4">
        <v>507715</v>
      </c>
      <c r="G108" s="4">
        <v>16290.5</v>
      </c>
      <c r="H108" s="4">
        <v>885452.6</v>
      </c>
      <c r="I108" s="4">
        <v>591035.87</v>
      </c>
      <c r="J108" s="4">
        <v>72500.2</v>
      </c>
      <c r="K108" s="4">
        <v>211514.26</v>
      </c>
      <c r="L108" s="4">
        <v>82902.47</v>
      </c>
      <c r="M108" s="4">
        <v>1856.4</v>
      </c>
      <c r="N108" s="4">
        <v>65238.34</v>
      </c>
      <c r="O108" s="4">
        <v>12654</v>
      </c>
      <c r="P108" s="4">
        <v>17590.400000000001</v>
      </c>
      <c r="Q108" s="4">
        <v>36020.14</v>
      </c>
      <c r="R108" s="4">
        <v>444422.34</v>
      </c>
      <c r="S108" s="4">
        <v>50648</v>
      </c>
      <c r="T108" s="4">
        <v>23392</v>
      </c>
      <c r="U108" s="4">
        <v>19909.5</v>
      </c>
      <c r="V108" s="4">
        <v>126728.55</v>
      </c>
      <c r="W108" s="4">
        <v>84423.52</v>
      </c>
      <c r="X108" s="4">
        <v>0</v>
      </c>
      <c r="Y108" s="4">
        <v>21514.73</v>
      </c>
      <c r="Z108" s="4">
        <v>20790.3</v>
      </c>
      <c r="AA108" s="4">
        <v>2719.15</v>
      </c>
      <c r="AB108" s="4">
        <v>80590</v>
      </c>
      <c r="AC108" s="4">
        <v>1397</v>
      </c>
      <c r="AD108" s="4">
        <v>78523.8</v>
      </c>
      <c r="AE108" s="4">
        <v>49360.42</v>
      </c>
      <c r="AF108" s="4">
        <v>11153.92</v>
      </c>
      <c r="AG108" s="4">
        <v>2948950</v>
      </c>
      <c r="AH108" s="4">
        <v>115491</v>
      </c>
      <c r="AI108" s="4">
        <v>0.01</v>
      </c>
      <c r="AJ108" s="4">
        <v>5090155.92</v>
      </c>
      <c r="AK108" s="4">
        <v>5088663.12</v>
      </c>
      <c r="AL108" s="4">
        <v>1492.8</v>
      </c>
      <c r="AM108" s="4">
        <v>-37632.28</v>
      </c>
      <c r="AN108" s="4">
        <v>939160.95</v>
      </c>
      <c r="AO108" s="4">
        <v>45667</v>
      </c>
      <c r="AP108" s="4">
        <v>26846</v>
      </c>
      <c r="AQ108" s="4">
        <v>637</v>
      </c>
      <c r="AR108" s="4">
        <v>633</v>
      </c>
      <c r="AS108" s="4">
        <v>4.4913112164297004</v>
      </c>
      <c r="AT108" s="4">
        <v>33.784075590689099</v>
      </c>
      <c r="AU108" s="4">
        <v>19.3893314647338</v>
      </c>
      <c r="AV108" s="4">
        <v>156.32161097432299</v>
      </c>
      <c r="AW108" s="4">
        <v>44.575641927541298</v>
      </c>
      <c r="AX108" s="4">
        <v>702.08900473933602</v>
      </c>
      <c r="AY108" s="4">
        <v>200.20308056872</v>
      </c>
      <c r="AZ108" s="4">
        <v>6680</v>
      </c>
      <c r="BA108" s="4">
        <v>2843</v>
      </c>
      <c r="BB108" s="4">
        <v>2843</v>
      </c>
      <c r="BC108" s="4">
        <v>42.559880239521</v>
      </c>
      <c r="BD108" s="4">
        <v>33.784075371712603</v>
      </c>
    </row>
    <row r="109" spans="1:56" ht="19.899999999999999" customHeight="1">
      <c r="A109" s="5" t="s">
        <v>215</v>
      </c>
      <c r="B109" s="4">
        <v>4719147.37</v>
      </c>
      <c r="C109" s="4">
        <v>1884647.05</v>
      </c>
      <c r="D109" s="4">
        <v>862034.57</v>
      </c>
      <c r="E109" s="4">
        <v>1703713.51</v>
      </c>
      <c r="F109" s="4">
        <v>632624</v>
      </c>
      <c r="G109" s="4">
        <v>34131.5</v>
      </c>
      <c r="H109" s="4">
        <v>964674.9</v>
      </c>
      <c r="I109" s="4">
        <v>663316.28</v>
      </c>
      <c r="J109" s="4">
        <v>67610.3</v>
      </c>
      <c r="K109" s="4">
        <v>234179.33</v>
      </c>
      <c r="L109" s="4">
        <v>67179.289999999994</v>
      </c>
      <c r="M109" s="4">
        <v>7199.11</v>
      </c>
      <c r="N109" s="4">
        <v>19338.5</v>
      </c>
      <c r="O109" s="4">
        <v>3712</v>
      </c>
      <c r="P109" s="4">
        <v>32785</v>
      </c>
      <c r="Q109" s="4">
        <v>9248.5</v>
      </c>
      <c r="R109" s="4">
        <v>180933.54</v>
      </c>
      <c r="S109" s="4">
        <v>24320</v>
      </c>
      <c r="T109" s="4">
        <v>8610</v>
      </c>
      <c r="U109" s="4">
        <v>9554.2000000000007</v>
      </c>
      <c r="V109" s="4">
        <v>39981.839999999997</v>
      </c>
      <c r="W109" s="4">
        <v>35882.410000000003</v>
      </c>
      <c r="X109" s="4">
        <v>0</v>
      </c>
      <c r="Y109" s="4">
        <v>4099.43</v>
      </c>
      <c r="Z109" s="4">
        <v>0</v>
      </c>
      <c r="AA109" s="4">
        <v>8515.2999999999993</v>
      </c>
      <c r="AB109" s="4">
        <v>25043</v>
      </c>
      <c r="AC109" s="4">
        <v>0</v>
      </c>
      <c r="AD109" s="4">
        <v>47871</v>
      </c>
      <c r="AE109" s="4">
        <v>15855</v>
      </c>
      <c r="AF109" s="4">
        <v>1183.2</v>
      </c>
      <c r="AG109" s="4">
        <v>2760487</v>
      </c>
      <c r="AH109" s="4">
        <v>70871</v>
      </c>
      <c r="AI109" s="4">
        <v>1140</v>
      </c>
      <c r="AJ109" s="4">
        <v>4362570.75</v>
      </c>
      <c r="AK109" s="4">
        <v>4355611.55</v>
      </c>
      <c r="AL109" s="4">
        <v>6959.2</v>
      </c>
      <c r="AM109" s="4">
        <v>356576.62</v>
      </c>
      <c r="AN109" s="4">
        <v>929110.21</v>
      </c>
      <c r="AO109" s="4">
        <v>57802</v>
      </c>
      <c r="AP109" s="4">
        <v>42770</v>
      </c>
      <c r="AQ109" s="4">
        <v>293</v>
      </c>
      <c r="AR109" s="4">
        <v>290</v>
      </c>
      <c r="AS109" s="4">
        <v>4.3793103448275899</v>
      </c>
      <c r="AT109" s="4">
        <v>29.474992387806701</v>
      </c>
      <c r="AU109" s="4">
        <v>16.6892996782118</v>
      </c>
      <c r="AV109" s="4">
        <v>142.46735433070899</v>
      </c>
      <c r="AW109" s="4">
        <v>31.481763779527601</v>
      </c>
      <c r="AX109" s="4">
        <v>623.90875862069004</v>
      </c>
      <c r="AY109" s="4">
        <v>137.868413793103</v>
      </c>
      <c r="AZ109" s="4">
        <v>5010</v>
      </c>
      <c r="BA109" s="4">
        <v>1270</v>
      </c>
      <c r="BB109" s="4">
        <v>1270</v>
      </c>
      <c r="BC109" s="4">
        <v>25.3493013972056</v>
      </c>
      <c r="BD109" s="4">
        <v>29.455269886855099</v>
      </c>
    </row>
    <row r="110" spans="1:56" ht="19.899999999999999" customHeight="1">
      <c r="A110" s="5" t="s">
        <v>216</v>
      </c>
      <c r="B110" s="4">
        <v>8314739.7199999997</v>
      </c>
      <c r="C110" s="4">
        <v>3373621.07</v>
      </c>
      <c r="D110" s="4">
        <v>371194.91</v>
      </c>
      <c r="E110" s="4">
        <v>2514839.58</v>
      </c>
      <c r="F110" s="4">
        <v>504871.5</v>
      </c>
      <c r="G110" s="4">
        <v>130847.2</v>
      </c>
      <c r="H110" s="4">
        <v>1582411.71</v>
      </c>
      <c r="I110" s="4">
        <v>1276779.06</v>
      </c>
      <c r="J110" s="4">
        <v>123876.2</v>
      </c>
      <c r="K110" s="4">
        <v>288985.69</v>
      </c>
      <c r="L110" s="4">
        <v>16646.96</v>
      </c>
      <c r="M110" s="4">
        <v>7641.27</v>
      </c>
      <c r="N110" s="4">
        <v>72886.3</v>
      </c>
      <c r="O110" s="4">
        <v>5130.1000000000004</v>
      </c>
      <c r="P110" s="4">
        <v>177893.1</v>
      </c>
      <c r="Q110" s="4">
        <v>33158.400000000001</v>
      </c>
      <c r="R110" s="4">
        <v>858781.49</v>
      </c>
      <c r="S110" s="4">
        <v>85338</v>
      </c>
      <c r="T110" s="4">
        <v>32641</v>
      </c>
      <c r="U110" s="4">
        <v>35521.9</v>
      </c>
      <c r="V110" s="4">
        <v>209518.04</v>
      </c>
      <c r="W110" s="4">
        <v>183586.27</v>
      </c>
      <c r="X110" s="4">
        <v>220</v>
      </c>
      <c r="Y110" s="4">
        <v>24965.119999999999</v>
      </c>
      <c r="Z110" s="4">
        <v>966.65</v>
      </c>
      <c r="AA110" s="4">
        <v>3526.35</v>
      </c>
      <c r="AB110" s="4">
        <v>126454</v>
      </c>
      <c r="AC110" s="4">
        <v>4262</v>
      </c>
      <c r="AD110" s="4">
        <v>294416.40000000002</v>
      </c>
      <c r="AE110" s="4">
        <v>66593</v>
      </c>
      <c r="AF110" s="4">
        <v>510.8</v>
      </c>
      <c r="AG110" s="4">
        <v>4518958</v>
      </c>
      <c r="AH110" s="4">
        <v>96238</v>
      </c>
      <c r="AI110" s="4">
        <v>95</v>
      </c>
      <c r="AJ110" s="4">
        <v>6572462.4100000001</v>
      </c>
      <c r="AK110" s="4">
        <v>6572462.4100000001</v>
      </c>
      <c r="AL110" s="4">
        <v>0</v>
      </c>
      <c r="AM110" s="4">
        <v>1742277.31</v>
      </c>
      <c r="AN110" s="4">
        <v>1646848.5</v>
      </c>
      <c r="AO110" s="4">
        <v>39328</v>
      </c>
      <c r="AP110" s="4">
        <v>11609</v>
      </c>
      <c r="AQ110" s="4">
        <v>897</v>
      </c>
      <c r="AR110" s="4">
        <v>897</v>
      </c>
      <c r="AS110" s="4">
        <v>4.7681159420289898</v>
      </c>
      <c r="AT110" s="4">
        <v>63.945270036615099</v>
      </c>
      <c r="AU110" s="4">
        <v>40.236261950772999</v>
      </c>
      <c r="AV110" s="4">
        <v>200.79062193126001</v>
      </c>
      <c r="AW110" s="4">
        <v>48.987149871405201</v>
      </c>
      <c r="AX110" s="4">
        <v>957.39296544035699</v>
      </c>
      <c r="AY110" s="4">
        <v>233.57641025641001</v>
      </c>
      <c r="AZ110" s="4">
        <v>8350</v>
      </c>
      <c r="BA110" s="4">
        <v>4277</v>
      </c>
      <c r="BB110" s="4">
        <v>4277</v>
      </c>
      <c r="BC110" s="4">
        <v>51.221556886227503</v>
      </c>
      <c r="BD110" s="4">
        <v>63.942854454841303</v>
      </c>
    </row>
    <row r="111" spans="1:56" ht="19.899999999999999" customHeight="1">
      <c r="A111" s="5" t="s">
        <v>217</v>
      </c>
      <c r="B111" s="4">
        <v>17584764.390000001</v>
      </c>
      <c r="C111" s="4">
        <v>8959326.1500000004</v>
      </c>
      <c r="D111" s="4">
        <v>2028499.03</v>
      </c>
      <c r="E111" s="4">
        <v>7916464.5300000003</v>
      </c>
      <c r="F111" s="4">
        <v>2161380</v>
      </c>
      <c r="G111" s="4">
        <v>656494.4</v>
      </c>
      <c r="H111" s="4">
        <v>3796761.92</v>
      </c>
      <c r="I111" s="4">
        <v>2550398.69</v>
      </c>
      <c r="J111" s="4">
        <v>539021.1</v>
      </c>
      <c r="K111" s="4">
        <v>921065.49</v>
      </c>
      <c r="L111" s="4">
        <v>325297.74</v>
      </c>
      <c r="M111" s="4">
        <v>28687.5</v>
      </c>
      <c r="N111" s="4">
        <v>376771.5</v>
      </c>
      <c r="O111" s="4">
        <v>66996</v>
      </c>
      <c r="P111" s="4">
        <v>768143.51</v>
      </c>
      <c r="Q111" s="4">
        <v>61229.7</v>
      </c>
      <c r="R111" s="4">
        <v>1042861.62</v>
      </c>
      <c r="S111" s="4">
        <v>205940</v>
      </c>
      <c r="T111" s="4">
        <v>64007</v>
      </c>
      <c r="U111" s="4">
        <v>40739.9</v>
      </c>
      <c r="V111" s="4">
        <v>289825.45</v>
      </c>
      <c r="W111" s="4">
        <v>246852.1</v>
      </c>
      <c r="X111" s="4">
        <v>0</v>
      </c>
      <c r="Y111" s="4">
        <v>42320.31</v>
      </c>
      <c r="Z111" s="4">
        <v>653.04</v>
      </c>
      <c r="AA111" s="4">
        <v>36240.17</v>
      </c>
      <c r="AB111" s="4">
        <v>160320.5</v>
      </c>
      <c r="AC111" s="4">
        <v>5628</v>
      </c>
      <c r="AD111" s="4">
        <v>116622.3</v>
      </c>
      <c r="AE111" s="4">
        <v>108406</v>
      </c>
      <c r="AF111" s="4">
        <v>15132.3</v>
      </c>
      <c r="AG111" s="4">
        <v>8410296</v>
      </c>
      <c r="AH111" s="4">
        <v>163866</v>
      </c>
      <c r="AI111" s="4">
        <v>35729.879999999997</v>
      </c>
      <c r="AJ111" s="4">
        <v>14400702.32</v>
      </c>
      <c r="AK111" s="4">
        <v>14399142.65</v>
      </c>
      <c r="AL111" s="4">
        <v>2305.91</v>
      </c>
      <c r="AM111" s="4">
        <v>3184062.07</v>
      </c>
      <c r="AN111" s="4">
        <v>3872236.62</v>
      </c>
      <c r="AO111" s="4">
        <v>156297</v>
      </c>
      <c r="AP111" s="4">
        <v>84133</v>
      </c>
      <c r="AQ111" s="4">
        <v>1248</v>
      </c>
      <c r="AR111" s="4">
        <v>1238</v>
      </c>
      <c r="AS111" s="4">
        <v>6.18982229402262</v>
      </c>
      <c r="AT111" s="4">
        <v>50.650137430660898</v>
      </c>
      <c r="AU111" s="4">
        <v>24.291969263645498</v>
      </c>
      <c r="AV111" s="4">
        <v>136.090515463918</v>
      </c>
      <c r="AW111" s="4">
        <v>37.821408064726597</v>
      </c>
      <c r="AX111" s="4">
        <v>842.376106623586</v>
      </c>
      <c r="AY111" s="4">
        <v>234.107794830372</v>
      </c>
      <c r="AZ111" s="4">
        <v>10020</v>
      </c>
      <c r="BA111" s="4">
        <v>7663</v>
      </c>
      <c r="BB111" s="4">
        <v>7663</v>
      </c>
      <c r="BC111" s="4">
        <v>76.477045908183598</v>
      </c>
      <c r="BD111" s="4">
        <v>50.421534962283303</v>
      </c>
    </row>
    <row r="112" spans="1:56" ht="19.899999999999999" customHeight="1">
      <c r="A112" s="5" t="s">
        <v>218</v>
      </c>
      <c r="B112" s="4">
        <v>3808389.19</v>
      </c>
      <c r="C112" s="4">
        <v>1297912.51</v>
      </c>
      <c r="D112" s="4">
        <v>379945.33</v>
      </c>
      <c r="E112" s="4">
        <v>1101772.08</v>
      </c>
      <c r="F112" s="4">
        <v>324582</v>
      </c>
      <c r="G112" s="4">
        <v>27853.9</v>
      </c>
      <c r="H112" s="4">
        <v>567167.22</v>
      </c>
      <c r="I112" s="4">
        <v>394357.85</v>
      </c>
      <c r="J112" s="4">
        <v>40786.5</v>
      </c>
      <c r="K112" s="4">
        <v>118707.76</v>
      </c>
      <c r="L112" s="4">
        <v>54101.61</v>
      </c>
      <c r="M112" s="4">
        <v>1074.79</v>
      </c>
      <c r="N112" s="4">
        <v>66109.5</v>
      </c>
      <c r="O112" s="4">
        <v>5150</v>
      </c>
      <c r="P112" s="4">
        <v>31549.1</v>
      </c>
      <c r="Q112" s="4">
        <v>78285.570000000007</v>
      </c>
      <c r="R112" s="4">
        <v>196140.43</v>
      </c>
      <c r="S112" s="4">
        <v>19754</v>
      </c>
      <c r="T112" s="4">
        <v>8582</v>
      </c>
      <c r="U112" s="4">
        <v>16441.099999999999</v>
      </c>
      <c r="V112" s="4">
        <v>44211.47</v>
      </c>
      <c r="W112" s="4">
        <v>40230.89</v>
      </c>
      <c r="X112" s="4">
        <v>0</v>
      </c>
      <c r="Y112" s="4">
        <v>2876.63</v>
      </c>
      <c r="Z112" s="4">
        <v>1103.95</v>
      </c>
      <c r="AA112" s="4">
        <v>176.38</v>
      </c>
      <c r="AB112" s="4">
        <v>38302</v>
      </c>
      <c r="AC112" s="4">
        <v>450</v>
      </c>
      <c r="AD112" s="4">
        <v>43743</v>
      </c>
      <c r="AE112" s="4">
        <v>16988</v>
      </c>
      <c r="AF112" s="4">
        <v>7492.48</v>
      </c>
      <c r="AG112" s="4">
        <v>2363682</v>
      </c>
      <c r="AH112" s="4">
        <v>123306</v>
      </c>
      <c r="AI112" s="4">
        <v>22028.58</v>
      </c>
      <c r="AJ112" s="4">
        <v>3821326.02</v>
      </c>
      <c r="AK112" s="4">
        <v>3821326.02</v>
      </c>
      <c r="AL112" s="4">
        <v>0</v>
      </c>
      <c r="AM112" s="4">
        <v>-12936.83</v>
      </c>
      <c r="AN112" s="4">
        <v>559469.99</v>
      </c>
      <c r="AO112" s="4">
        <v>26973</v>
      </c>
      <c r="AP112" s="4">
        <v>15574</v>
      </c>
      <c r="AQ112" s="4">
        <v>261</v>
      </c>
      <c r="AR112" s="4">
        <v>260</v>
      </c>
      <c r="AS112" s="4">
        <v>5.0384615384615401</v>
      </c>
      <c r="AT112" s="4">
        <v>40.847220553887198</v>
      </c>
      <c r="AU112" s="4">
        <v>21.027220553887201</v>
      </c>
      <c r="AV112" s="4">
        <v>149.725519083969</v>
      </c>
      <c r="AW112" s="4">
        <v>33.749213740458003</v>
      </c>
      <c r="AX112" s="4">
        <v>754.38626923076902</v>
      </c>
      <c r="AY112" s="4">
        <v>170.044115384615</v>
      </c>
      <c r="AZ112" s="4">
        <v>6680</v>
      </c>
      <c r="BA112" s="4">
        <v>1310</v>
      </c>
      <c r="BB112" s="4">
        <v>1310</v>
      </c>
      <c r="BC112" s="4">
        <v>19.610778443113801</v>
      </c>
      <c r="BD112" s="4">
        <v>40.030530530530498</v>
      </c>
    </row>
    <row r="113" spans="1:56" ht="19.899999999999999" customHeight="1">
      <c r="A113" s="5" t="s">
        <v>219</v>
      </c>
      <c r="B113" s="4">
        <v>14524377.43</v>
      </c>
      <c r="C113" s="4">
        <v>7166575.1900000004</v>
      </c>
      <c r="D113" s="4">
        <v>1445725.25</v>
      </c>
      <c r="E113" s="4">
        <v>5563078.9400000004</v>
      </c>
      <c r="F113" s="4">
        <v>1360505</v>
      </c>
      <c r="G113" s="4">
        <v>305566</v>
      </c>
      <c r="H113" s="4">
        <v>3164516.3</v>
      </c>
      <c r="I113" s="4">
        <v>2217677.29</v>
      </c>
      <c r="J113" s="4">
        <v>176936.8</v>
      </c>
      <c r="K113" s="4">
        <v>798811.4</v>
      </c>
      <c r="L113" s="4">
        <v>148027.60999999999</v>
      </c>
      <c r="M113" s="4">
        <v>7601.54</v>
      </c>
      <c r="N113" s="4">
        <v>217719.8</v>
      </c>
      <c r="O113" s="4">
        <v>35777</v>
      </c>
      <c r="P113" s="4">
        <v>291165.40000000002</v>
      </c>
      <c r="Q113" s="4">
        <v>180227.9</v>
      </c>
      <c r="R113" s="4">
        <v>1603496.25</v>
      </c>
      <c r="S113" s="4">
        <v>198360</v>
      </c>
      <c r="T113" s="4">
        <v>84833</v>
      </c>
      <c r="U113" s="4">
        <v>40456</v>
      </c>
      <c r="V113" s="4">
        <v>518259.15</v>
      </c>
      <c r="W113" s="4">
        <v>459680.63</v>
      </c>
      <c r="X113" s="4">
        <v>0</v>
      </c>
      <c r="Y113" s="4">
        <v>57051.91</v>
      </c>
      <c r="Z113" s="4">
        <v>1526.61</v>
      </c>
      <c r="AA113" s="4">
        <v>1228.1600000000001</v>
      </c>
      <c r="AB113" s="4">
        <v>202012</v>
      </c>
      <c r="AC113" s="4">
        <v>20482</v>
      </c>
      <c r="AD113" s="4">
        <v>316287.90000000002</v>
      </c>
      <c r="AE113" s="4">
        <v>148930</v>
      </c>
      <c r="AF113" s="4">
        <v>72648.039999999994</v>
      </c>
      <c r="AG113" s="4">
        <v>6937756</v>
      </c>
      <c r="AH113" s="4">
        <v>222179.4</v>
      </c>
      <c r="AI113" s="4">
        <v>26049.040000000001</v>
      </c>
      <c r="AJ113" s="4">
        <v>12623266.439999999</v>
      </c>
      <c r="AK113" s="4">
        <v>12623149.439999999</v>
      </c>
      <c r="AL113" s="4">
        <v>117</v>
      </c>
      <c r="AM113" s="4">
        <v>1901110.99</v>
      </c>
      <c r="AN113" s="4">
        <v>3381937.35</v>
      </c>
      <c r="AO113" s="4">
        <v>110339</v>
      </c>
      <c r="AP113" s="4">
        <v>58739</v>
      </c>
      <c r="AQ113" s="4">
        <v>2157</v>
      </c>
      <c r="AR113" s="4">
        <v>2151</v>
      </c>
      <c r="AS113" s="4">
        <v>4.6197117619711801</v>
      </c>
      <c r="AT113" s="4">
        <v>50.418065597839401</v>
      </c>
      <c r="AU113" s="4">
        <v>28.679943628272898</v>
      </c>
      <c r="AV113" s="4">
        <v>161.36623226325901</v>
      </c>
      <c r="AW113" s="4">
        <v>52.154488276139702</v>
      </c>
      <c r="AX113" s="4">
        <v>745.46548117154805</v>
      </c>
      <c r="AY113" s="4">
        <v>240.93870292886999</v>
      </c>
      <c r="AZ113" s="4">
        <v>12140</v>
      </c>
      <c r="BA113" s="4">
        <v>9937</v>
      </c>
      <c r="BB113" s="4">
        <v>9937</v>
      </c>
      <c r="BC113" s="4">
        <v>81.853377265238905</v>
      </c>
      <c r="BD113" s="4">
        <v>50.181983704764399</v>
      </c>
    </row>
    <row r="114" spans="1:56" ht="19.899999999999999" customHeight="1">
      <c r="A114" s="5" t="s">
        <v>220</v>
      </c>
      <c r="B114" s="4">
        <v>10719864.310000001</v>
      </c>
      <c r="C114" s="4">
        <v>5596793.7999999998</v>
      </c>
      <c r="D114" s="4">
        <v>731708.68</v>
      </c>
      <c r="E114" s="4">
        <v>4632484.9000000004</v>
      </c>
      <c r="F114" s="4">
        <v>1016436</v>
      </c>
      <c r="G114" s="4">
        <v>320480.76</v>
      </c>
      <c r="H114" s="4">
        <v>2307919.84</v>
      </c>
      <c r="I114" s="4">
        <v>1707901.48</v>
      </c>
      <c r="J114" s="4">
        <v>306532</v>
      </c>
      <c r="K114" s="4">
        <v>521956.58</v>
      </c>
      <c r="L114" s="4">
        <v>78061.78</v>
      </c>
      <c r="M114" s="4">
        <v>20889.07</v>
      </c>
      <c r="N114" s="4">
        <v>223026.4</v>
      </c>
      <c r="O114" s="4">
        <v>8510.25</v>
      </c>
      <c r="P114" s="4">
        <v>620530.68000000005</v>
      </c>
      <c r="Q114" s="4">
        <v>114691.9</v>
      </c>
      <c r="R114" s="4">
        <v>964308.9</v>
      </c>
      <c r="S114" s="4">
        <v>83532</v>
      </c>
      <c r="T114" s="4">
        <v>38933</v>
      </c>
      <c r="U114" s="4">
        <v>77848.399999999994</v>
      </c>
      <c r="V114" s="4">
        <v>269544.84000000003</v>
      </c>
      <c r="W114" s="4">
        <v>240894.2</v>
      </c>
      <c r="X114" s="4">
        <v>0</v>
      </c>
      <c r="Y114" s="4">
        <v>28288.16</v>
      </c>
      <c r="Z114" s="4">
        <v>362.48</v>
      </c>
      <c r="AA114" s="4">
        <v>12678.31</v>
      </c>
      <c r="AB114" s="4">
        <v>106070.5</v>
      </c>
      <c r="AC114" s="4">
        <v>77850</v>
      </c>
      <c r="AD114" s="4">
        <v>207525</v>
      </c>
      <c r="AE114" s="4">
        <v>73287</v>
      </c>
      <c r="AF114" s="4">
        <v>17039.849999999999</v>
      </c>
      <c r="AG114" s="4">
        <v>4963222</v>
      </c>
      <c r="AH114" s="4">
        <v>95919</v>
      </c>
      <c r="AI114" s="4">
        <v>17059.900000000001</v>
      </c>
      <c r="AJ114" s="4">
        <v>9347419.2699999996</v>
      </c>
      <c r="AK114" s="4">
        <v>9335827.2699999996</v>
      </c>
      <c r="AL114" s="4">
        <v>11592</v>
      </c>
      <c r="AM114" s="4">
        <v>1372445.04</v>
      </c>
      <c r="AN114" s="4">
        <v>2331484.04</v>
      </c>
      <c r="AO114" s="4">
        <v>75897</v>
      </c>
      <c r="AP114" s="4">
        <v>31992</v>
      </c>
      <c r="AQ114" s="4">
        <v>1236</v>
      </c>
      <c r="AR114" s="4">
        <v>1224</v>
      </c>
      <c r="AS114" s="4">
        <v>3.83660130718954</v>
      </c>
      <c r="AT114" s="4">
        <v>61.036469162153999</v>
      </c>
      <c r="AU114" s="4">
        <v>30.408577941157102</v>
      </c>
      <c r="AV114" s="4">
        <v>205.34686967632001</v>
      </c>
      <c r="AW114" s="4">
        <v>57.398816013628597</v>
      </c>
      <c r="AX114" s="4">
        <v>787.83406862745096</v>
      </c>
      <c r="AY114" s="4">
        <v>220.21637254902001</v>
      </c>
      <c r="AZ114" s="4">
        <v>11690</v>
      </c>
      <c r="BA114" s="4">
        <v>4696</v>
      </c>
      <c r="BB114" s="4">
        <v>4696</v>
      </c>
      <c r="BC114" s="4">
        <v>40.171086398631303</v>
      </c>
      <c r="BD114" s="4">
        <v>60.811692161745498</v>
      </c>
    </row>
    <row r="115" spans="1:56" ht="19.899999999999999" customHeight="1">
      <c r="A115" s="5" t="s">
        <v>221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</row>
    <row r="116" spans="1:56" ht="19.899999999999999" customHeight="1">
      <c r="A116" s="5" t="s">
        <v>222</v>
      </c>
      <c r="B116" s="4">
        <v>9020493.6300000008</v>
      </c>
      <c r="C116" s="4">
        <v>4792428.83</v>
      </c>
      <c r="D116" s="4">
        <v>1737272.06</v>
      </c>
      <c r="E116" s="4">
        <v>3697202.4</v>
      </c>
      <c r="F116" s="4">
        <v>1120946</v>
      </c>
      <c r="G116" s="4">
        <v>81837.98</v>
      </c>
      <c r="H116" s="4">
        <v>2037132.96</v>
      </c>
      <c r="I116" s="4">
        <v>1052940.22</v>
      </c>
      <c r="J116" s="4">
        <v>114045.6</v>
      </c>
      <c r="K116" s="4">
        <v>429931.29</v>
      </c>
      <c r="L116" s="4">
        <v>554261.44999999995</v>
      </c>
      <c r="M116" s="4">
        <v>25284.04</v>
      </c>
      <c r="N116" s="4">
        <v>167885.52</v>
      </c>
      <c r="O116" s="4">
        <v>11086.6</v>
      </c>
      <c r="P116" s="4">
        <v>98448.5</v>
      </c>
      <c r="Q116" s="4">
        <v>154580.79999999999</v>
      </c>
      <c r="R116" s="4">
        <v>1095226.43</v>
      </c>
      <c r="S116" s="4">
        <v>107485</v>
      </c>
      <c r="T116" s="4">
        <v>47084</v>
      </c>
      <c r="U116" s="4">
        <v>52609.08</v>
      </c>
      <c r="V116" s="4">
        <v>328479.71000000002</v>
      </c>
      <c r="W116" s="4">
        <v>252468.49</v>
      </c>
      <c r="X116" s="4">
        <v>0</v>
      </c>
      <c r="Y116" s="4">
        <v>60922.34</v>
      </c>
      <c r="Z116" s="4">
        <v>15088.88</v>
      </c>
      <c r="AA116" s="4">
        <v>18662.689999999999</v>
      </c>
      <c r="AB116" s="4">
        <v>171043</v>
      </c>
      <c r="AC116" s="4">
        <v>843</v>
      </c>
      <c r="AD116" s="4">
        <v>299836.90000000002</v>
      </c>
      <c r="AE116" s="4">
        <v>68580.05</v>
      </c>
      <c r="AF116" s="4">
        <v>603</v>
      </c>
      <c r="AG116" s="4">
        <v>4022441</v>
      </c>
      <c r="AH116" s="4">
        <v>203014</v>
      </c>
      <c r="AI116" s="4">
        <v>251.8</v>
      </c>
      <c r="AJ116" s="4">
        <v>8799877.4000000004</v>
      </c>
      <c r="AK116" s="4">
        <v>8783474.8499999996</v>
      </c>
      <c r="AL116" s="4">
        <v>16402.55</v>
      </c>
      <c r="AM116" s="4">
        <v>220616.23</v>
      </c>
      <c r="AN116" s="4">
        <v>2064215.16</v>
      </c>
      <c r="AO116" s="4">
        <v>100122</v>
      </c>
      <c r="AP116" s="4">
        <v>68822</v>
      </c>
      <c r="AQ116" s="4">
        <v>1578</v>
      </c>
      <c r="AR116" s="4">
        <v>1578</v>
      </c>
      <c r="AS116" s="4">
        <v>3.3415716096324499</v>
      </c>
      <c r="AT116" s="4">
        <v>36.926973092826699</v>
      </c>
      <c r="AU116" s="4">
        <v>20.3465068616288</v>
      </c>
      <c r="AV116" s="4">
        <v>207.704614071686</v>
      </c>
      <c r="AW116" s="4">
        <v>62.2946538972122</v>
      </c>
      <c r="AX116" s="4">
        <v>694.05984157161004</v>
      </c>
      <c r="AY116" s="4">
        <v>208.16204689480401</v>
      </c>
      <c r="AZ116" s="4">
        <v>10020</v>
      </c>
      <c r="BA116" s="4">
        <v>5273</v>
      </c>
      <c r="BB116" s="4">
        <v>5273</v>
      </c>
      <c r="BC116" s="4">
        <v>52.624750499001998</v>
      </c>
      <c r="BD116" s="4">
        <v>36.924458161043503</v>
      </c>
    </row>
    <row r="117" spans="1:56" ht="19.899999999999999" customHeight="1">
      <c r="A117" s="5" t="s">
        <v>223</v>
      </c>
      <c r="B117" s="4">
        <v>3910940.99</v>
      </c>
      <c r="C117" s="4">
        <v>1549986.46</v>
      </c>
      <c r="D117" s="4">
        <v>516353.4</v>
      </c>
      <c r="E117" s="4">
        <v>1316718.2</v>
      </c>
      <c r="F117" s="4">
        <v>385189.2</v>
      </c>
      <c r="G117" s="4">
        <v>18250.96</v>
      </c>
      <c r="H117" s="4">
        <v>855543.86</v>
      </c>
      <c r="I117" s="4">
        <v>675617.96</v>
      </c>
      <c r="J117" s="4">
        <v>12012</v>
      </c>
      <c r="K117" s="4">
        <v>149075.43</v>
      </c>
      <c r="L117" s="4">
        <v>30850.47</v>
      </c>
      <c r="M117" s="4">
        <v>6446.03</v>
      </c>
      <c r="N117" s="4">
        <v>19505.16</v>
      </c>
      <c r="O117" s="4">
        <v>410</v>
      </c>
      <c r="P117" s="4">
        <v>22183.09</v>
      </c>
      <c r="Q117" s="4">
        <v>9189.9</v>
      </c>
      <c r="R117" s="4">
        <v>233268.26</v>
      </c>
      <c r="S117" s="4">
        <v>31660</v>
      </c>
      <c r="T117" s="4">
        <v>0</v>
      </c>
      <c r="U117" s="4">
        <v>28465.85</v>
      </c>
      <c r="V117" s="4">
        <v>75433.88</v>
      </c>
      <c r="W117" s="4">
        <v>68516.91</v>
      </c>
      <c r="X117" s="4">
        <v>0</v>
      </c>
      <c r="Y117" s="4">
        <v>6916.97</v>
      </c>
      <c r="Z117" s="4">
        <v>0</v>
      </c>
      <c r="AA117" s="4">
        <v>5342.24</v>
      </c>
      <c r="AB117" s="4">
        <v>24423.95</v>
      </c>
      <c r="AC117" s="4">
        <v>72</v>
      </c>
      <c r="AD117" s="4">
        <v>33034.839999999997</v>
      </c>
      <c r="AE117" s="4">
        <v>20705.400000000001</v>
      </c>
      <c r="AF117" s="4">
        <v>14130.1</v>
      </c>
      <c r="AG117" s="4">
        <v>2230190.06</v>
      </c>
      <c r="AH117" s="4">
        <v>126320</v>
      </c>
      <c r="AI117" s="4">
        <v>0</v>
      </c>
      <c r="AJ117" s="4">
        <v>3624229.37</v>
      </c>
      <c r="AK117" s="4">
        <v>3622627.95</v>
      </c>
      <c r="AL117" s="4">
        <v>1601.42</v>
      </c>
      <c r="AM117" s="4">
        <v>286711.62</v>
      </c>
      <c r="AN117" s="4">
        <v>933234.94</v>
      </c>
      <c r="AO117" s="4">
        <v>32374</v>
      </c>
      <c r="AP117" s="4">
        <v>19099</v>
      </c>
      <c r="AQ117" s="4">
        <v>311</v>
      </c>
      <c r="AR117" s="4">
        <v>311</v>
      </c>
      <c r="AS117" s="4">
        <v>5.4983922829581999</v>
      </c>
      <c r="AT117" s="4">
        <v>40.672088713164896</v>
      </c>
      <c r="AU117" s="4">
        <v>26.426881448075601</v>
      </c>
      <c r="AV117" s="4">
        <v>136.41418713450301</v>
      </c>
      <c r="AW117" s="4">
        <v>44.1133801169591</v>
      </c>
      <c r="AX117" s="4">
        <v>750.05871382636701</v>
      </c>
      <c r="AY117" s="4">
        <v>242.55266881028899</v>
      </c>
      <c r="AZ117" s="4">
        <v>6680</v>
      </c>
      <c r="BA117" s="4">
        <v>1710</v>
      </c>
      <c r="BB117" s="4">
        <v>1710</v>
      </c>
      <c r="BC117" s="4">
        <v>25.598802395209599</v>
      </c>
      <c r="BD117" s="4">
        <v>40.672088713164896</v>
      </c>
    </row>
    <row r="118" spans="1:56" ht="19.899999999999999" customHeight="1">
      <c r="A118" s="5" t="s">
        <v>224</v>
      </c>
      <c r="B118" s="4">
        <v>4618540.26</v>
      </c>
      <c r="C118" s="4">
        <v>1725989.2</v>
      </c>
      <c r="D118" s="4">
        <v>237662.05</v>
      </c>
      <c r="E118" s="4">
        <v>1470555.18</v>
      </c>
      <c r="F118" s="4">
        <v>332714.5</v>
      </c>
      <c r="G118" s="4">
        <v>59611.09</v>
      </c>
      <c r="H118" s="4">
        <v>945171.05</v>
      </c>
      <c r="I118" s="4">
        <v>834017.16</v>
      </c>
      <c r="J118" s="4">
        <v>27744.799999999999</v>
      </c>
      <c r="K118" s="4">
        <v>111153.89</v>
      </c>
      <c r="L118" s="4">
        <v>0</v>
      </c>
      <c r="M118" s="4">
        <v>6411.7</v>
      </c>
      <c r="N118" s="4">
        <v>24512.45</v>
      </c>
      <c r="O118" s="4">
        <v>42131.77</v>
      </c>
      <c r="P118" s="4">
        <v>44594.61</v>
      </c>
      <c r="Q118" s="4">
        <v>15408.01</v>
      </c>
      <c r="R118" s="4">
        <v>255434.02</v>
      </c>
      <c r="S118" s="4">
        <v>30138</v>
      </c>
      <c r="T118" s="4">
        <v>0</v>
      </c>
      <c r="U118" s="4">
        <v>68443.45</v>
      </c>
      <c r="V118" s="4">
        <v>59684.05</v>
      </c>
      <c r="W118" s="4">
        <v>53489.79</v>
      </c>
      <c r="X118" s="4">
        <v>0</v>
      </c>
      <c r="Y118" s="4">
        <v>6194.26</v>
      </c>
      <c r="Z118" s="4">
        <v>0</v>
      </c>
      <c r="AA118" s="4">
        <v>4057.64</v>
      </c>
      <c r="AB118" s="4">
        <v>22839.23</v>
      </c>
      <c r="AC118" s="4">
        <v>1630</v>
      </c>
      <c r="AD118" s="4">
        <v>44090.12</v>
      </c>
      <c r="AE118" s="4">
        <v>19735</v>
      </c>
      <c r="AF118" s="4">
        <v>4816.53</v>
      </c>
      <c r="AG118" s="4">
        <v>2840242.82</v>
      </c>
      <c r="AH118" s="4">
        <v>47000</v>
      </c>
      <c r="AI118" s="4">
        <v>2006.5</v>
      </c>
      <c r="AJ118" s="4">
        <v>3691719.83</v>
      </c>
      <c r="AK118" s="4">
        <v>3689958.88</v>
      </c>
      <c r="AL118" s="4">
        <v>1760.95</v>
      </c>
      <c r="AM118" s="4">
        <v>926820.43</v>
      </c>
      <c r="AN118" s="4">
        <v>1004854.1</v>
      </c>
      <c r="AO118" s="4">
        <v>28381</v>
      </c>
      <c r="AP118" s="4">
        <v>8545</v>
      </c>
      <c r="AQ118" s="4">
        <v>334</v>
      </c>
      <c r="AR118" s="4">
        <v>334</v>
      </c>
      <c r="AS118" s="4">
        <v>7.85928143712575</v>
      </c>
      <c r="AT118" s="4">
        <v>51.8147767872873</v>
      </c>
      <c r="AU118" s="4">
        <v>33.302950917867598</v>
      </c>
      <c r="AV118" s="4">
        <v>97.308198095238097</v>
      </c>
      <c r="AW118" s="4">
        <v>22.736780952381</v>
      </c>
      <c r="AX118" s="4">
        <v>764.77251497006</v>
      </c>
      <c r="AY118" s="4">
        <v>178.694760479042</v>
      </c>
      <c r="AZ118" s="4">
        <v>8350</v>
      </c>
      <c r="BA118" s="4">
        <v>2625</v>
      </c>
      <c r="BB118" s="4">
        <v>2625</v>
      </c>
      <c r="BC118" s="4">
        <v>31.437125748503</v>
      </c>
      <c r="BD118" s="4">
        <v>51.744078080405899</v>
      </c>
    </row>
    <row r="119" spans="1:56" ht="19.899999999999999" customHeight="1">
      <c r="A119" s="5" t="s">
        <v>225</v>
      </c>
      <c r="B119" s="4">
        <v>13961950.76</v>
      </c>
      <c r="C119" s="4">
        <v>7360635.9100000001</v>
      </c>
      <c r="D119" s="4">
        <v>234984.24</v>
      </c>
      <c r="E119" s="4">
        <v>7141465.8600000003</v>
      </c>
      <c r="F119" s="4">
        <v>1364308.1</v>
      </c>
      <c r="G119" s="4">
        <v>32709.15</v>
      </c>
      <c r="H119" s="4">
        <v>4641093.28</v>
      </c>
      <c r="I119" s="4">
        <v>2672052.2999999998</v>
      </c>
      <c r="J119" s="4">
        <v>1070971.2</v>
      </c>
      <c r="K119" s="4">
        <v>273020.98</v>
      </c>
      <c r="L119" s="4">
        <v>1696020</v>
      </c>
      <c r="M119" s="4">
        <v>557.33000000000004</v>
      </c>
      <c r="N119" s="4">
        <v>692441.2</v>
      </c>
      <c r="O119" s="4">
        <v>16325.75</v>
      </c>
      <c r="P119" s="4">
        <v>109419.07</v>
      </c>
      <c r="Q119" s="4">
        <v>284611.98</v>
      </c>
      <c r="R119" s="4">
        <v>219170.05</v>
      </c>
      <c r="S119" s="4">
        <v>15936</v>
      </c>
      <c r="T119" s="4">
        <v>0</v>
      </c>
      <c r="U119" s="4">
        <v>7625.93</v>
      </c>
      <c r="V119" s="4">
        <v>24821.51</v>
      </c>
      <c r="W119" s="4">
        <v>15690.74</v>
      </c>
      <c r="X119" s="4">
        <v>0</v>
      </c>
      <c r="Y119" s="4">
        <v>6735.16</v>
      </c>
      <c r="Z119" s="4">
        <v>2395.61</v>
      </c>
      <c r="AA119" s="4">
        <v>14.54</v>
      </c>
      <c r="AB119" s="4">
        <v>134167.76</v>
      </c>
      <c r="AC119" s="4">
        <v>6587.7</v>
      </c>
      <c r="AD119" s="4">
        <v>13008.13</v>
      </c>
      <c r="AE119" s="4">
        <v>11042.4</v>
      </c>
      <c r="AF119" s="4">
        <v>5966.08</v>
      </c>
      <c r="AG119" s="4">
        <v>6485643.1299999999</v>
      </c>
      <c r="AH119" s="4">
        <v>50720</v>
      </c>
      <c r="AI119" s="4">
        <v>1955</v>
      </c>
      <c r="AJ119" s="4">
        <v>10505132.140000001</v>
      </c>
      <c r="AK119" s="4">
        <v>10505132.140000001</v>
      </c>
      <c r="AL119" s="4">
        <v>0</v>
      </c>
      <c r="AM119" s="4">
        <v>3456818.62</v>
      </c>
      <c r="AN119" s="4">
        <v>4664657.55</v>
      </c>
      <c r="AO119" s="4">
        <v>87040</v>
      </c>
      <c r="AP119" s="4">
        <v>8775</v>
      </c>
      <c r="AQ119" s="4">
        <v>145</v>
      </c>
      <c r="AR119" s="4">
        <v>145</v>
      </c>
      <c r="AS119" s="4">
        <v>6.0620689655172404</v>
      </c>
      <c r="AT119" s="4">
        <v>82.048091222426507</v>
      </c>
      <c r="AU119" s="4">
        <v>53.321384191176499</v>
      </c>
      <c r="AV119" s="4">
        <v>249.34021615472099</v>
      </c>
      <c r="AW119" s="4">
        <v>28.238350398179801</v>
      </c>
      <c r="AX119" s="4">
        <v>1511.5175862069</v>
      </c>
      <c r="AY119" s="4">
        <v>171.182827586207</v>
      </c>
      <c r="AZ119" s="4">
        <v>11690</v>
      </c>
      <c r="BA119" s="4">
        <v>879</v>
      </c>
      <c r="BB119" s="4">
        <v>879</v>
      </c>
      <c r="BC119" s="4">
        <v>7.5192472198460196</v>
      </c>
      <c r="BD119" s="4">
        <v>82.025630284926507</v>
      </c>
    </row>
    <row r="120" spans="1:56" ht="19.899999999999999" customHeight="1">
      <c r="A120" s="5" t="s">
        <v>226</v>
      </c>
      <c r="B120" s="4">
        <v>3516760.58</v>
      </c>
      <c r="C120" s="4">
        <v>920723.54</v>
      </c>
      <c r="D120" s="4">
        <v>105531.87</v>
      </c>
      <c r="E120" s="4">
        <v>748178.33</v>
      </c>
      <c r="F120" s="4">
        <v>229229.65</v>
      </c>
      <c r="G120" s="4">
        <v>9411.85</v>
      </c>
      <c r="H120" s="4">
        <v>464790.31</v>
      </c>
      <c r="I120" s="4">
        <v>333719.28000000003</v>
      </c>
      <c r="J120" s="4">
        <v>7146</v>
      </c>
      <c r="K120" s="4">
        <v>124888.1</v>
      </c>
      <c r="L120" s="4">
        <v>6182.93</v>
      </c>
      <c r="M120" s="4">
        <v>1712.31</v>
      </c>
      <c r="N120" s="4">
        <v>25966.45</v>
      </c>
      <c r="O120" s="4">
        <v>573.1</v>
      </c>
      <c r="P120" s="4">
        <v>13042.36</v>
      </c>
      <c r="Q120" s="4">
        <v>3452.3</v>
      </c>
      <c r="R120" s="4">
        <v>172545.21</v>
      </c>
      <c r="S120" s="4">
        <v>24894</v>
      </c>
      <c r="T120" s="4">
        <v>0</v>
      </c>
      <c r="U120" s="4">
        <v>27231.85</v>
      </c>
      <c r="V120" s="4">
        <v>35171.620000000003</v>
      </c>
      <c r="W120" s="4">
        <v>30559.81</v>
      </c>
      <c r="X120" s="4">
        <v>0</v>
      </c>
      <c r="Y120" s="4">
        <v>4611.8100000000004</v>
      </c>
      <c r="Z120" s="4">
        <v>0</v>
      </c>
      <c r="AA120" s="4">
        <v>3373.39</v>
      </c>
      <c r="AB120" s="4">
        <v>21206.799999999999</v>
      </c>
      <c r="AC120" s="4">
        <v>16.2</v>
      </c>
      <c r="AD120" s="4">
        <v>35646.94</v>
      </c>
      <c r="AE120" s="4">
        <v>24633.200000000001</v>
      </c>
      <c r="AF120" s="4">
        <v>371.21</v>
      </c>
      <c r="AG120" s="4">
        <v>2578484.4</v>
      </c>
      <c r="AH120" s="4">
        <v>14120</v>
      </c>
      <c r="AI120" s="4">
        <v>0</v>
      </c>
      <c r="AJ120" s="4">
        <v>2698548.74</v>
      </c>
      <c r="AK120" s="4">
        <v>2697400.44</v>
      </c>
      <c r="AL120" s="4">
        <v>1148.3</v>
      </c>
      <c r="AM120" s="4">
        <v>818211.83999999997</v>
      </c>
      <c r="AN120" s="4">
        <v>499961.93</v>
      </c>
      <c r="AO120" s="4">
        <v>17149</v>
      </c>
      <c r="AP120" s="4">
        <v>4254</v>
      </c>
      <c r="AQ120" s="4">
        <v>283</v>
      </c>
      <c r="AR120" s="4">
        <v>283</v>
      </c>
      <c r="AS120" s="4">
        <v>4.7314487632508797</v>
      </c>
      <c r="AT120" s="4">
        <v>43.6281025132661</v>
      </c>
      <c r="AU120" s="4">
        <v>27.103056154877802</v>
      </c>
      <c r="AV120" s="4">
        <v>128.86124719940301</v>
      </c>
      <c r="AW120" s="4">
        <v>26.2670799103809</v>
      </c>
      <c r="AX120" s="4">
        <v>609.70038869257996</v>
      </c>
      <c r="AY120" s="4">
        <v>124.281342756184</v>
      </c>
      <c r="AZ120" s="4">
        <v>4008</v>
      </c>
      <c r="BA120" s="4">
        <v>1339</v>
      </c>
      <c r="BB120" s="4">
        <v>1339</v>
      </c>
      <c r="BC120" s="4">
        <v>33.408183632734499</v>
      </c>
      <c r="BD120" s="4">
        <v>43.6281025132661</v>
      </c>
    </row>
    <row r="121" spans="1:56" ht="19.899999999999999" customHeight="1">
      <c r="A121" s="5" t="s">
        <v>227</v>
      </c>
      <c r="B121" s="4">
        <v>5364516.6100000003</v>
      </c>
      <c r="C121" s="4">
        <v>1658614.69</v>
      </c>
      <c r="D121" s="4">
        <v>30275.97</v>
      </c>
      <c r="E121" s="4">
        <v>1490244.24</v>
      </c>
      <c r="F121" s="4">
        <v>337629.9</v>
      </c>
      <c r="G121" s="4">
        <v>26454.400000000001</v>
      </c>
      <c r="H121" s="4">
        <v>1011936.44</v>
      </c>
      <c r="I121" s="4">
        <v>930766.31</v>
      </c>
      <c r="J121" s="4">
        <v>14682</v>
      </c>
      <c r="K121" s="4">
        <v>81170.13</v>
      </c>
      <c r="L121" s="4">
        <v>0</v>
      </c>
      <c r="M121" s="4">
        <v>4939.54</v>
      </c>
      <c r="N121" s="4">
        <v>58945.27</v>
      </c>
      <c r="O121" s="4">
        <v>3536.59</v>
      </c>
      <c r="P121" s="4">
        <v>44402.65</v>
      </c>
      <c r="Q121" s="4">
        <v>2399.4499999999998</v>
      </c>
      <c r="R121" s="4">
        <v>168370.45</v>
      </c>
      <c r="S121" s="4">
        <v>21254</v>
      </c>
      <c r="T121" s="4">
        <v>0</v>
      </c>
      <c r="U121" s="4">
        <v>30652.1</v>
      </c>
      <c r="V121" s="4">
        <v>46084.24</v>
      </c>
      <c r="W121" s="4">
        <v>41369.96</v>
      </c>
      <c r="X121" s="4">
        <v>0</v>
      </c>
      <c r="Y121" s="4">
        <v>4714.28</v>
      </c>
      <c r="Z121" s="4">
        <v>0</v>
      </c>
      <c r="AA121" s="4">
        <v>3724.96</v>
      </c>
      <c r="AB121" s="4">
        <v>18782.25</v>
      </c>
      <c r="AC121" s="4">
        <v>646.20000000000005</v>
      </c>
      <c r="AD121" s="4">
        <v>25955.83</v>
      </c>
      <c r="AE121" s="4">
        <v>13824.1</v>
      </c>
      <c r="AF121" s="4">
        <v>7446.77</v>
      </c>
      <c r="AG121" s="4">
        <v>3564590.78</v>
      </c>
      <c r="AH121" s="4">
        <v>127840</v>
      </c>
      <c r="AI121" s="4">
        <v>0</v>
      </c>
      <c r="AJ121" s="4">
        <v>4074583.74</v>
      </c>
      <c r="AK121" s="4">
        <v>4065257.72</v>
      </c>
      <c r="AL121" s="4">
        <v>9326.02</v>
      </c>
      <c r="AM121" s="4">
        <v>1289932.8700000001</v>
      </c>
      <c r="AN121" s="4">
        <v>1058874.99</v>
      </c>
      <c r="AO121" s="4">
        <v>24463</v>
      </c>
      <c r="AP121" s="4">
        <v>1435</v>
      </c>
      <c r="AQ121" s="4">
        <v>172</v>
      </c>
      <c r="AR121" s="4">
        <v>172</v>
      </c>
      <c r="AS121" s="4">
        <v>6.5813953488372103</v>
      </c>
      <c r="AT121" s="4">
        <v>60.918294567305701</v>
      </c>
      <c r="AU121" s="4">
        <v>41.365999264194897</v>
      </c>
      <c r="AV121" s="4">
        <v>148.73714664311001</v>
      </c>
      <c r="AW121" s="4">
        <v>40.710459363957597</v>
      </c>
      <c r="AX121" s="4">
        <v>978.89796511627901</v>
      </c>
      <c r="AY121" s="4">
        <v>267.93162790697698</v>
      </c>
      <c r="AZ121" s="4">
        <v>7585</v>
      </c>
      <c r="BA121" s="4">
        <v>1132</v>
      </c>
      <c r="BB121" s="4">
        <v>1132</v>
      </c>
      <c r="BC121" s="4">
        <v>14.924192485168099</v>
      </c>
      <c r="BD121" s="4">
        <v>60.918294567305701</v>
      </c>
    </row>
    <row r="122" spans="1:56" ht="19.899999999999999" customHeight="1">
      <c r="A122" s="5" t="s">
        <v>228</v>
      </c>
      <c r="B122" s="4">
        <v>3139585.11</v>
      </c>
      <c r="C122" s="4">
        <v>1046541.83</v>
      </c>
      <c r="D122" s="4">
        <v>120547.64</v>
      </c>
      <c r="E122" s="4">
        <v>860961.25</v>
      </c>
      <c r="F122" s="4">
        <v>221457.05</v>
      </c>
      <c r="G122" s="4">
        <v>15841.4</v>
      </c>
      <c r="H122" s="4">
        <v>586889.25</v>
      </c>
      <c r="I122" s="4">
        <v>454783.48</v>
      </c>
      <c r="J122" s="4">
        <v>34310</v>
      </c>
      <c r="K122" s="4">
        <v>128726.95</v>
      </c>
      <c r="L122" s="4">
        <v>3378.82</v>
      </c>
      <c r="M122" s="4">
        <v>884.93</v>
      </c>
      <c r="N122" s="4">
        <v>13835.25</v>
      </c>
      <c r="O122" s="4">
        <v>298.2</v>
      </c>
      <c r="P122" s="4">
        <v>11374.38</v>
      </c>
      <c r="Q122" s="4">
        <v>10380.790000000001</v>
      </c>
      <c r="R122" s="4">
        <v>185580.58</v>
      </c>
      <c r="S122" s="4">
        <v>23008.799999999999</v>
      </c>
      <c r="T122" s="4">
        <v>0</v>
      </c>
      <c r="U122" s="4">
        <v>24620.04</v>
      </c>
      <c r="V122" s="4">
        <v>53573.41</v>
      </c>
      <c r="W122" s="4">
        <v>41774.19</v>
      </c>
      <c r="X122" s="4">
        <v>0</v>
      </c>
      <c r="Y122" s="4">
        <v>11799.22</v>
      </c>
      <c r="Z122" s="4">
        <v>0</v>
      </c>
      <c r="AA122" s="4">
        <v>3792.58</v>
      </c>
      <c r="AB122" s="4">
        <v>36069.599999999999</v>
      </c>
      <c r="AC122" s="4">
        <v>20</v>
      </c>
      <c r="AD122" s="4">
        <v>23798.5</v>
      </c>
      <c r="AE122" s="4">
        <v>17472</v>
      </c>
      <c r="AF122" s="4">
        <v>3225.65</v>
      </c>
      <c r="AG122" s="4">
        <v>2068221.38</v>
      </c>
      <c r="AH122" s="4">
        <v>21883.4</v>
      </c>
      <c r="AI122" s="4">
        <v>696</v>
      </c>
      <c r="AJ122" s="4">
        <v>2843267.89</v>
      </c>
      <c r="AK122" s="4">
        <v>2841005.97</v>
      </c>
      <c r="AL122" s="4">
        <v>2261.92</v>
      </c>
      <c r="AM122" s="4">
        <v>296317.21999999997</v>
      </c>
      <c r="AN122" s="4">
        <v>640462.66</v>
      </c>
      <c r="AO122" s="4">
        <v>16772</v>
      </c>
      <c r="AP122" s="4">
        <v>4693</v>
      </c>
      <c r="AQ122" s="4">
        <v>268</v>
      </c>
      <c r="AR122" s="4">
        <v>268</v>
      </c>
      <c r="AS122" s="4">
        <v>6.0858208955223896</v>
      </c>
      <c r="AT122" s="4">
        <v>51.333248867159597</v>
      </c>
      <c r="AU122" s="4">
        <v>34.992204269019801</v>
      </c>
      <c r="AV122" s="4">
        <v>113.783310852238</v>
      </c>
      <c r="AW122" s="4">
        <v>32.846971183323099</v>
      </c>
      <c r="AX122" s="4">
        <v>692.46485074626901</v>
      </c>
      <c r="AY122" s="4">
        <v>199.90078358209001</v>
      </c>
      <c r="AZ122" s="4">
        <v>4008</v>
      </c>
      <c r="BA122" s="4">
        <v>1631</v>
      </c>
      <c r="BB122" s="4">
        <v>1631</v>
      </c>
      <c r="BC122" s="4">
        <v>40.693612774451097</v>
      </c>
      <c r="BD122" s="4">
        <v>51.291751132840403</v>
      </c>
    </row>
    <row r="123" spans="1:56" ht="19.899999999999999" customHeight="1">
      <c r="A123" s="5" t="s">
        <v>229</v>
      </c>
      <c r="B123" s="4">
        <v>4871634.74</v>
      </c>
      <c r="C123" s="4">
        <v>2057577.77</v>
      </c>
      <c r="D123" s="4">
        <v>187305.59</v>
      </c>
      <c r="E123" s="4">
        <v>1821875.76</v>
      </c>
      <c r="F123" s="4">
        <v>374309.7</v>
      </c>
      <c r="G123" s="4">
        <v>46897.63</v>
      </c>
      <c r="H123" s="4">
        <v>1208689.42</v>
      </c>
      <c r="I123" s="4">
        <v>895868.1</v>
      </c>
      <c r="J123" s="4">
        <v>30683.599999999999</v>
      </c>
      <c r="K123" s="4">
        <v>276119.90999999997</v>
      </c>
      <c r="L123" s="4">
        <v>36701.410000000003</v>
      </c>
      <c r="M123" s="4">
        <v>7879.97</v>
      </c>
      <c r="N123" s="4">
        <v>64756.6</v>
      </c>
      <c r="O123" s="4">
        <v>33781.919999999998</v>
      </c>
      <c r="P123" s="4">
        <v>85003.1</v>
      </c>
      <c r="Q123" s="4">
        <v>557.41999999999996</v>
      </c>
      <c r="R123" s="4">
        <v>235702.01</v>
      </c>
      <c r="S123" s="4">
        <v>31306</v>
      </c>
      <c r="T123" s="4">
        <v>0</v>
      </c>
      <c r="U123" s="4">
        <v>29796.05</v>
      </c>
      <c r="V123" s="4">
        <v>60550.83</v>
      </c>
      <c r="W123" s="4">
        <v>47731.72</v>
      </c>
      <c r="X123" s="4">
        <v>0</v>
      </c>
      <c r="Y123" s="4">
        <v>11328.23</v>
      </c>
      <c r="Z123" s="4">
        <v>1490.88</v>
      </c>
      <c r="AA123" s="4">
        <v>4366.72</v>
      </c>
      <c r="AB123" s="4">
        <v>31697.55</v>
      </c>
      <c r="AC123" s="4">
        <v>12744.6</v>
      </c>
      <c r="AD123" s="4">
        <v>45117.66</v>
      </c>
      <c r="AE123" s="4">
        <v>20114.900000000001</v>
      </c>
      <c r="AF123" s="4">
        <v>7.7</v>
      </c>
      <c r="AG123" s="4">
        <v>2745580.72</v>
      </c>
      <c r="AH123" s="4">
        <v>56160</v>
      </c>
      <c r="AI123" s="4">
        <v>4487.1000000000004</v>
      </c>
      <c r="AJ123" s="4">
        <v>3915143.77</v>
      </c>
      <c r="AK123" s="4">
        <v>3910794.28</v>
      </c>
      <c r="AL123" s="4">
        <v>4349.49</v>
      </c>
      <c r="AM123" s="4">
        <v>956490.97</v>
      </c>
      <c r="AN123" s="4">
        <v>1269209.7</v>
      </c>
      <c r="AO123" s="4">
        <v>29751</v>
      </c>
      <c r="AP123" s="4">
        <v>5008</v>
      </c>
      <c r="AQ123" s="4">
        <v>317</v>
      </c>
      <c r="AR123" s="4">
        <v>317</v>
      </c>
      <c r="AS123" s="4">
        <v>5.05047318611987</v>
      </c>
      <c r="AT123" s="4">
        <v>61.237462942422098</v>
      </c>
      <c r="AU123" s="4">
        <v>40.626850189909597</v>
      </c>
      <c r="AV123" s="4">
        <v>147.22174266083701</v>
      </c>
      <c r="AW123" s="4">
        <v>37.820630855715201</v>
      </c>
      <c r="AX123" s="4">
        <v>743.53946372239704</v>
      </c>
      <c r="AY123" s="4">
        <v>191.012082018927</v>
      </c>
      <c r="AZ123" s="4">
        <v>8350</v>
      </c>
      <c r="BA123" s="4">
        <v>1601</v>
      </c>
      <c r="BB123" s="4">
        <v>1601</v>
      </c>
      <c r="BC123" s="4">
        <v>19.173652694610801</v>
      </c>
      <c r="BD123" s="4">
        <v>61.086641121306798</v>
      </c>
    </row>
    <row r="124" spans="1:56" ht="19.899999999999999" customHeight="1">
      <c r="A124" s="5" t="s">
        <v>230</v>
      </c>
      <c r="B124" s="4">
        <v>2719150.73</v>
      </c>
      <c r="C124" s="4">
        <v>1014240.02</v>
      </c>
      <c r="D124" s="4">
        <v>96757</v>
      </c>
      <c r="E124" s="4">
        <v>782260.67</v>
      </c>
      <c r="F124" s="4">
        <v>232116.9</v>
      </c>
      <c r="G124" s="4">
        <v>35997.97</v>
      </c>
      <c r="H124" s="4">
        <v>442485.47</v>
      </c>
      <c r="I124" s="4">
        <v>362538.31</v>
      </c>
      <c r="J124" s="4">
        <v>12418.2</v>
      </c>
      <c r="K124" s="4">
        <v>70819.789999999994</v>
      </c>
      <c r="L124" s="4">
        <v>9127.3700000000008</v>
      </c>
      <c r="M124" s="4">
        <v>1908.42</v>
      </c>
      <c r="N124" s="4">
        <v>35659.43</v>
      </c>
      <c r="O124" s="4">
        <v>7107.5</v>
      </c>
      <c r="P124" s="4">
        <v>23390.92</v>
      </c>
      <c r="Q124" s="4">
        <v>3594.06</v>
      </c>
      <c r="R124" s="4">
        <v>231979.35</v>
      </c>
      <c r="S124" s="4">
        <v>25978.799999999999</v>
      </c>
      <c r="T124" s="4">
        <v>0</v>
      </c>
      <c r="U124" s="4">
        <v>38033.65</v>
      </c>
      <c r="V124" s="4">
        <v>46544.97</v>
      </c>
      <c r="W124" s="4">
        <v>41289.230000000003</v>
      </c>
      <c r="X124" s="4">
        <v>0</v>
      </c>
      <c r="Y124" s="4">
        <v>4763.57</v>
      </c>
      <c r="Z124" s="4">
        <v>492.17</v>
      </c>
      <c r="AA124" s="4">
        <v>2904.88</v>
      </c>
      <c r="AB124" s="4">
        <v>61634.400000000001</v>
      </c>
      <c r="AC124" s="4">
        <v>12830.8</v>
      </c>
      <c r="AD124" s="4">
        <v>22680.16</v>
      </c>
      <c r="AE124" s="4">
        <v>16902.599999999999</v>
      </c>
      <c r="AF124" s="4">
        <v>4469.09</v>
      </c>
      <c r="AG124" s="4">
        <v>1683483.23</v>
      </c>
      <c r="AH124" s="4">
        <v>18200</v>
      </c>
      <c r="AI124" s="4">
        <v>200</v>
      </c>
      <c r="AJ124" s="4">
        <v>2316956.7799999998</v>
      </c>
      <c r="AK124" s="4">
        <v>2316456.7799999998</v>
      </c>
      <c r="AL124" s="4">
        <v>500</v>
      </c>
      <c r="AM124" s="4">
        <v>402193.95</v>
      </c>
      <c r="AN124" s="4">
        <v>489030.44</v>
      </c>
      <c r="AO124" s="4">
        <v>13383</v>
      </c>
      <c r="AP124" s="4">
        <v>3518</v>
      </c>
      <c r="AQ124" s="4">
        <v>234</v>
      </c>
      <c r="AR124" s="4">
        <v>234</v>
      </c>
      <c r="AS124" s="4">
        <v>5.83760683760684</v>
      </c>
      <c r="AT124" s="4">
        <v>58.451817230815202</v>
      </c>
      <c r="AU124" s="4">
        <v>33.063249645072098</v>
      </c>
      <c r="AV124" s="4">
        <v>169.82382869692501</v>
      </c>
      <c r="AW124" s="4">
        <v>34.073916544655901</v>
      </c>
      <c r="AX124" s="4">
        <v>991.36474358974397</v>
      </c>
      <c r="AY124" s="4">
        <v>198.91012820512799</v>
      </c>
      <c r="AZ124" s="4">
        <v>4008</v>
      </c>
      <c r="BA124" s="4">
        <v>1366</v>
      </c>
      <c r="BB124" s="4">
        <v>1366</v>
      </c>
      <c r="BC124" s="4">
        <v>34.0818363273453</v>
      </c>
      <c r="BD124" s="4">
        <v>58.436872898453302</v>
      </c>
    </row>
    <row r="125" spans="1:56" ht="19.899999999999999" customHeight="1">
      <c r="A125" s="5" t="s">
        <v>231</v>
      </c>
      <c r="B125" s="4">
        <v>5947145.8499999996</v>
      </c>
      <c r="C125" s="4">
        <v>2355854.63</v>
      </c>
      <c r="D125" s="4">
        <v>413510.35</v>
      </c>
      <c r="E125" s="4">
        <v>1995041.52</v>
      </c>
      <c r="F125" s="4">
        <v>495209.1</v>
      </c>
      <c r="G125" s="4">
        <v>68363.25</v>
      </c>
      <c r="H125" s="4">
        <v>1158365.8799999999</v>
      </c>
      <c r="I125" s="4">
        <v>884072.35</v>
      </c>
      <c r="J125" s="4">
        <v>60440</v>
      </c>
      <c r="K125" s="4">
        <v>226816.26</v>
      </c>
      <c r="L125" s="4">
        <v>47477.27</v>
      </c>
      <c r="M125" s="4">
        <v>3934.34</v>
      </c>
      <c r="N125" s="4">
        <v>118730.71</v>
      </c>
      <c r="O125" s="4">
        <v>23308.7</v>
      </c>
      <c r="P125" s="4">
        <v>122403.94</v>
      </c>
      <c r="Q125" s="4">
        <v>4725.6000000000004</v>
      </c>
      <c r="R125" s="4">
        <v>360813.11</v>
      </c>
      <c r="S125" s="4">
        <v>39652.800000000003</v>
      </c>
      <c r="T125" s="4">
        <v>0</v>
      </c>
      <c r="U125" s="4">
        <v>28334.9</v>
      </c>
      <c r="V125" s="4">
        <v>110357.17</v>
      </c>
      <c r="W125" s="4">
        <v>92387.85</v>
      </c>
      <c r="X125" s="4">
        <v>0</v>
      </c>
      <c r="Y125" s="4">
        <v>13292.43</v>
      </c>
      <c r="Z125" s="4">
        <v>4676.8900000000003</v>
      </c>
      <c r="AA125" s="4">
        <v>12108.56</v>
      </c>
      <c r="AB125" s="4">
        <v>16702.599999999999</v>
      </c>
      <c r="AC125" s="4">
        <v>2634.9</v>
      </c>
      <c r="AD125" s="4">
        <v>73387.98</v>
      </c>
      <c r="AE125" s="4">
        <v>76665.05</v>
      </c>
      <c r="AF125" s="4">
        <v>969.15</v>
      </c>
      <c r="AG125" s="4">
        <v>3496686.12</v>
      </c>
      <c r="AH125" s="4">
        <v>52720</v>
      </c>
      <c r="AI125" s="4">
        <v>12934.25</v>
      </c>
      <c r="AJ125" s="4">
        <v>5078899.93</v>
      </c>
      <c r="AK125" s="4">
        <v>5074595.96</v>
      </c>
      <c r="AL125" s="4">
        <v>4303.97</v>
      </c>
      <c r="AM125" s="4">
        <v>868245.92</v>
      </c>
      <c r="AN125" s="4">
        <v>1269467.1100000001</v>
      </c>
      <c r="AO125" s="4">
        <v>38829</v>
      </c>
      <c r="AP125" s="4">
        <v>16576</v>
      </c>
      <c r="AQ125" s="4">
        <v>557</v>
      </c>
      <c r="AR125" s="4">
        <v>557</v>
      </c>
      <c r="AS125" s="4">
        <v>4.9533213644524201</v>
      </c>
      <c r="AT125" s="4">
        <v>51.380193154600903</v>
      </c>
      <c r="AU125" s="4">
        <v>29.832493239588999</v>
      </c>
      <c r="AV125" s="4">
        <v>130.77677056904699</v>
      </c>
      <c r="AW125" s="4">
        <v>39.998974266038402</v>
      </c>
      <c r="AX125" s="4">
        <v>647.77937163375202</v>
      </c>
      <c r="AY125" s="4">
        <v>198.12777378815099</v>
      </c>
      <c r="AZ125" s="4">
        <v>8350</v>
      </c>
      <c r="BA125" s="4">
        <v>2759</v>
      </c>
      <c r="BB125" s="4">
        <v>2759</v>
      </c>
      <c r="BC125" s="4">
        <v>33.041916167664702</v>
      </c>
      <c r="BD125" s="4">
        <v>51.047085168301997</v>
      </c>
    </row>
    <row r="126" spans="1:56" ht="19.899999999999999" customHeight="1">
      <c r="A126" s="5" t="s">
        <v>232</v>
      </c>
      <c r="B126" s="4">
        <v>5156459.04</v>
      </c>
      <c r="C126" s="4">
        <v>2089911.91</v>
      </c>
      <c r="D126" s="4">
        <v>265721.40000000002</v>
      </c>
      <c r="E126" s="4">
        <v>1760868.24</v>
      </c>
      <c r="F126" s="4">
        <v>438632</v>
      </c>
      <c r="G126" s="4">
        <v>29855.66</v>
      </c>
      <c r="H126" s="4">
        <v>1069924.73</v>
      </c>
      <c r="I126" s="4">
        <v>938728.27</v>
      </c>
      <c r="J126" s="4">
        <v>23480</v>
      </c>
      <c r="K126" s="4">
        <v>66933.06</v>
      </c>
      <c r="L126" s="4">
        <v>64263.4</v>
      </c>
      <c r="M126" s="4">
        <v>8348.56</v>
      </c>
      <c r="N126" s="4">
        <v>68060.7</v>
      </c>
      <c r="O126" s="4">
        <v>26696.799999999999</v>
      </c>
      <c r="P126" s="4">
        <v>45633.87</v>
      </c>
      <c r="Q126" s="4">
        <v>73715.92</v>
      </c>
      <c r="R126" s="4">
        <v>329043.67</v>
      </c>
      <c r="S126" s="4">
        <v>24382.400000000001</v>
      </c>
      <c r="T126" s="4">
        <v>0</v>
      </c>
      <c r="U126" s="4">
        <v>28217.56</v>
      </c>
      <c r="V126" s="4">
        <v>81029.45</v>
      </c>
      <c r="W126" s="4">
        <v>73154.17</v>
      </c>
      <c r="X126" s="4">
        <v>0</v>
      </c>
      <c r="Y126" s="4">
        <v>7368.11</v>
      </c>
      <c r="Z126" s="4">
        <v>507.17</v>
      </c>
      <c r="AA126" s="4">
        <v>4674.83</v>
      </c>
      <c r="AB126" s="4">
        <v>108607</v>
      </c>
      <c r="AC126" s="4">
        <v>0</v>
      </c>
      <c r="AD126" s="4">
        <v>42203.69</v>
      </c>
      <c r="AE126" s="4">
        <v>20911.2</v>
      </c>
      <c r="AF126" s="4">
        <v>19017.54</v>
      </c>
      <c r="AG126" s="4">
        <v>3048715.07</v>
      </c>
      <c r="AH126" s="4">
        <v>13200</v>
      </c>
      <c r="AI126" s="4">
        <v>1225.51</v>
      </c>
      <c r="AJ126" s="4">
        <v>4443538.0199999996</v>
      </c>
      <c r="AK126" s="4">
        <v>4437954.3600000003</v>
      </c>
      <c r="AL126" s="4">
        <v>5583.66</v>
      </c>
      <c r="AM126" s="4">
        <v>712921.02</v>
      </c>
      <c r="AN126" s="4">
        <v>1150954.18</v>
      </c>
      <c r="AO126" s="4">
        <v>31927</v>
      </c>
      <c r="AP126" s="4">
        <v>9656</v>
      </c>
      <c r="AQ126" s="4">
        <v>293</v>
      </c>
      <c r="AR126" s="4">
        <v>293</v>
      </c>
      <c r="AS126" s="4">
        <v>5.5255972696245701</v>
      </c>
      <c r="AT126" s="4">
        <v>55.152950167569799</v>
      </c>
      <c r="AU126" s="4">
        <v>33.511596141197103</v>
      </c>
      <c r="AV126" s="4">
        <v>203.238832612724</v>
      </c>
      <c r="AW126" s="4">
        <v>50.049073502161797</v>
      </c>
      <c r="AX126" s="4">
        <v>1123.0159385665499</v>
      </c>
      <c r="AY126" s="4">
        <v>276.55102389078502</v>
      </c>
      <c r="AZ126" s="4">
        <v>8350</v>
      </c>
      <c r="BA126" s="4">
        <v>1619</v>
      </c>
      <c r="BB126" s="4">
        <v>1619</v>
      </c>
      <c r="BC126" s="4">
        <v>19.389221556886199</v>
      </c>
      <c r="BD126" s="4">
        <v>55.114565414852599</v>
      </c>
    </row>
    <row r="127" spans="1:56" ht="19.899999999999999" customHeight="1">
      <c r="A127" s="5" t="s">
        <v>233</v>
      </c>
      <c r="B127" s="4">
        <v>3052378.21</v>
      </c>
      <c r="C127" s="4">
        <v>918340.33</v>
      </c>
      <c r="D127" s="4">
        <v>113024.06</v>
      </c>
      <c r="E127" s="4">
        <v>667777.23</v>
      </c>
      <c r="F127" s="4">
        <v>253445.1</v>
      </c>
      <c r="G127" s="4">
        <v>28571.05</v>
      </c>
      <c r="H127" s="4">
        <v>308143.13</v>
      </c>
      <c r="I127" s="4">
        <v>199483.82</v>
      </c>
      <c r="J127" s="4">
        <v>26130</v>
      </c>
      <c r="K127" s="4">
        <v>84260.1</v>
      </c>
      <c r="L127" s="4">
        <v>24399.21</v>
      </c>
      <c r="M127" s="4">
        <v>4636.43</v>
      </c>
      <c r="N127" s="4">
        <v>17729.490000000002</v>
      </c>
      <c r="O127" s="4">
        <v>13227.4</v>
      </c>
      <c r="P127" s="4">
        <v>41471.43</v>
      </c>
      <c r="Q127" s="4">
        <v>553.20000000000005</v>
      </c>
      <c r="R127" s="4">
        <v>250563.1</v>
      </c>
      <c r="S127" s="4">
        <v>27658</v>
      </c>
      <c r="T127" s="4">
        <v>0</v>
      </c>
      <c r="U127" s="4">
        <v>30978.3</v>
      </c>
      <c r="V127" s="4">
        <v>50840.51</v>
      </c>
      <c r="W127" s="4">
        <v>44786.28</v>
      </c>
      <c r="X127" s="4">
        <v>0</v>
      </c>
      <c r="Y127" s="4">
        <v>6054.23</v>
      </c>
      <c r="Z127" s="4">
        <v>0</v>
      </c>
      <c r="AA127" s="4">
        <v>4992.6000000000004</v>
      </c>
      <c r="AB127" s="4">
        <v>63745.35</v>
      </c>
      <c r="AC127" s="4">
        <v>194.4</v>
      </c>
      <c r="AD127" s="4">
        <v>43719.14</v>
      </c>
      <c r="AE127" s="4">
        <v>18086.2</v>
      </c>
      <c r="AF127" s="4">
        <v>10348.6</v>
      </c>
      <c r="AG127" s="4">
        <v>2119454.46</v>
      </c>
      <c r="AH127" s="4">
        <v>11080</v>
      </c>
      <c r="AI127" s="4">
        <v>296.06</v>
      </c>
      <c r="AJ127" s="4">
        <v>2448673.8199999998</v>
      </c>
      <c r="AK127" s="4">
        <v>2446635.67</v>
      </c>
      <c r="AL127" s="4">
        <v>2038.15</v>
      </c>
      <c r="AM127" s="4">
        <v>603704.39</v>
      </c>
      <c r="AN127" s="4">
        <v>358983.65</v>
      </c>
      <c r="AO127" s="4">
        <v>20392</v>
      </c>
      <c r="AP127" s="4">
        <v>5687</v>
      </c>
      <c r="AQ127" s="4">
        <v>293</v>
      </c>
      <c r="AR127" s="4">
        <v>293</v>
      </c>
      <c r="AS127" s="4">
        <v>5.0307167235494896</v>
      </c>
      <c r="AT127" s="4">
        <v>32.747019909768497</v>
      </c>
      <c r="AU127" s="4">
        <v>15.1109812671636</v>
      </c>
      <c r="AV127" s="4">
        <v>169.98853459972901</v>
      </c>
      <c r="AW127" s="4">
        <v>34.491526458616001</v>
      </c>
      <c r="AX127" s="4">
        <v>855.16416382252601</v>
      </c>
      <c r="AY127" s="4">
        <v>173.517098976109</v>
      </c>
      <c r="AZ127" s="4">
        <v>4008</v>
      </c>
      <c r="BA127" s="4">
        <v>1474</v>
      </c>
      <c r="BB127" s="4">
        <v>1474</v>
      </c>
      <c r="BC127" s="4">
        <v>36.776447105788399</v>
      </c>
      <c r="BD127" s="4">
        <v>32.7325014711652</v>
      </c>
    </row>
    <row r="128" spans="1:56" ht="19.899999999999999" customHeight="1">
      <c r="A128" s="5" t="s">
        <v>234</v>
      </c>
      <c r="B128" s="4">
        <v>4697836.92</v>
      </c>
      <c r="C128" s="4">
        <v>967695.9</v>
      </c>
      <c r="D128" s="4">
        <v>110199</v>
      </c>
      <c r="E128" s="4">
        <v>772521.97</v>
      </c>
      <c r="F128" s="4">
        <v>240398.9</v>
      </c>
      <c r="G128" s="4">
        <v>18145.900000000001</v>
      </c>
      <c r="H128" s="4">
        <v>442413.62</v>
      </c>
      <c r="I128" s="4">
        <v>332881.87</v>
      </c>
      <c r="J128" s="4">
        <v>13099.4</v>
      </c>
      <c r="K128" s="4">
        <v>99163.04</v>
      </c>
      <c r="L128" s="4">
        <v>10368.709999999999</v>
      </c>
      <c r="M128" s="4">
        <v>207.61</v>
      </c>
      <c r="N128" s="4">
        <v>36407.82</v>
      </c>
      <c r="O128" s="4">
        <v>2883.65</v>
      </c>
      <c r="P128" s="4">
        <v>26249.08</v>
      </c>
      <c r="Q128" s="4">
        <v>5815.39</v>
      </c>
      <c r="R128" s="4">
        <v>195173.93</v>
      </c>
      <c r="S128" s="4">
        <v>19856</v>
      </c>
      <c r="T128" s="4">
        <v>0</v>
      </c>
      <c r="U128" s="4">
        <v>45730.15</v>
      </c>
      <c r="V128" s="4">
        <v>33079.660000000003</v>
      </c>
      <c r="W128" s="4">
        <v>29790.18</v>
      </c>
      <c r="X128" s="4">
        <v>0</v>
      </c>
      <c r="Y128" s="4">
        <v>3190.89</v>
      </c>
      <c r="Z128" s="4">
        <v>98.59</v>
      </c>
      <c r="AA128" s="4">
        <v>0</v>
      </c>
      <c r="AB128" s="4">
        <v>38190.25</v>
      </c>
      <c r="AC128" s="4">
        <v>0</v>
      </c>
      <c r="AD128" s="4">
        <v>36571.879999999997</v>
      </c>
      <c r="AE128" s="4">
        <v>16294.1</v>
      </c>
      <c r="AF128" s="4">
        <v>5451.89</v>
      </c>
      <c r="AG128" s="4">
        <v>3550191.52</v>
      </c>
      <c r="AH128" s="4">
        <v>175680</v>
      </c>
      <c r="AI128" s="4">
        <v>1325.55</v>
      </c>
      <c r="AJ128" s="4">
        <v>2662121.36</v>
      </c>
      <c r="AK128" s="4">
        <v>2654711.2200000002</v>
      </c>
      <c r="AL128" s="4">
        <v>7410.14</v>
      </c>
      <c r="AM128" s="4">
        <v>2035715.56</v>
      </c>
      <c r="AN128" s="4">
        <v>475586.43</v>
      </c>
      <c r="AO128" s="4">
        <v>19334</v>
      </c>
      <c r="AP128" s="4">
        <v>4832</v>
      </c>
      <c r="AQ128" s="4">
        <v>244</v>
      </c>
      <c r="AR128" s="4">
        <v>244</v>
      </c>
      <c r="AS128" s="4">
        <v>5.5</v>
      </c>
      <c r="AT128" s="4">
        <v>39.956655115340901</v>
      </c>
      <c r="AU128" s="4">
        <v>22.882674045722599</v>
      </c>
      <c r="AV128" s="4">
        <v>145.435119225037</v>
      </c>
      <c r="AW128" s="4">
        <v>24.649523099850999</v>
      </c>
      <c r="AX128" s="4">
        <v>799.893155737705</v>
      </c>
      <c r="AY128" s="4">
        <v>135.57237704918001</v>
      </c>
      <c r="AZ128" s="4">
        <v>4008</v>
      </c>
      <c r="BA128" s="4">
        <v>1342</v>
      </c>
      <c r="BB128" s="4">
        <v>1342</v>
      </c>
      <c r="BC128" s="4">
        <v>33.483033932135697</v>
      </c>
      <c r="BD128" s="4">
        <v>39.888094548463798</v>
      </c>
    </row>
    <row r="129" spans="1:56" ht="19.899999999999999" customHeight="1">
      <c r="A129" s="5" t="s">
        <v>235</v>
      </c>
      <c r="B129" s="4">
        <v>2484672.46</v>
      </c>
      <c r="C129" s="4">
        <v>1108421.82</v>
      </c>
      <c r="D129" s="4">
        <v>124106.93</v>
      </c>
      <c r="E129" s="4">
        <v>766293.06</v>
      </c>
      <c r="F129" s="4">
        <v>226144</v>
      </c>
      <c r="G129" s="4">
        <v>14916.5</v>
      </c>
      <c r="H129" s="4">
        <v>407054.56</v>
      </c>
      <c r="I129" s="4">
        <v>262147.46999999997</v>
      </c>
      <c r="J129" s="4">
        <v>18171.5</v>
      </c>
      <c r="K129" s="4">
        <v>130294</v>
      </c>
      <c r="L129" s="4">
        <v>14613.09</v>
      </c>
      <c r="M129" s="4">
        <v>4573.63</v>
      </c>
      <c r="N129" s="4">
        <v>39742.879999999997</v>
      </c>
      <c r="O129" s="4">
        <v>24821.200000000001</v>
      </c>
      <c r="P129" s="4">
        <v>42756.2</v>
      </c>
      <c r="Q129" s="4">
        <v>6284.09</v>
      </c>
      <c r="R129" s="4">
        <v>342128.76</v>
      </c>
      <c r="S129" s="4">
        <v>35232</v>
      </c>
      <c r="T129" s="4">
        <v>20935</v>
      </c>
      <c r="U129" s="4">
        <v>20179.5</v>
      </c>
      <c r="V129" s="4">
        <v>82310.91</v>
      </c>
      <c r="W129" s="4">
        <v>63917.55</v>
      </c>
      <c r="X129" s="4">
        <v>0</v>
      </c>
      <c r="Y129" s="4">
        <v>18337.61</v>
      </c>
      <c r="Z129" s="4">
        <v>55.75</v>
      </c>
      <c r="AA129" s="4">
        <v>5850.42</v>
      </c>
      <c r="AB129" s="4">
        <v>80034</v>
      </c>
      <c r="AC129" s="4">
        <v>4299</v>
      </c>
      <c r="AD129" s="4">
        <v>56228.9</v>
      </c>
      <c r="AE129" s="4">
        <v>30719</v>
      </c>
      <c r="AF129" s="4">
        <v>6340.03</v>
      </c>
      <c r="AG129" s="4">
        <v>1280200</v>
      </c>
      <c r="AH129" s="4">
        <v>0</v>
      </c>
      <c r="AI129" s="4">
        <v>0</v>
      </c>
      <c r="AJ129" s="4">
        <v>2521712.4900000002</v>
      </c>
      <c r="AK129" s="4">
        <v>2520742.9900000002</v>
      </c>
      <c r="AL129" s="4">
        <v>969.5</v>
      </c>
      <c r="AM129" s="4">
        <v>-37040.03</v>
      </c>
      <c r="AN129" s="4">
        <v>490558.87</v>
      </c>
      <c r="AO129" s="4">
        <v>16911</v>
      </c>
      <c r="AP129" s="4">
        <v>4865</v>
      </c>
      <c r="AQ129" s="4">
        <v>413</v>
      </c>
      <c r="AR129" s="4">
        <v>413</v>
      </c>
      <c r="AS129" s="4">
        <v>5.7578692493946697</v>
      </c>
      <c r="AT129" s="4">
        <v>45.313290757495103</v>
      </c>
      <c r="AU129" s="4">
        <v>24.0704015138076</v>
      </c>
      <c r="AV129" s="4">
        <v>143.872481076535</v>
      </c>
      <c r="AW129" s="4">
        <v>34.613502943650097</v>
      </c>
      <c r="AX129" s="4">
        <v>828.39893462469695</v>
      </c>
      <c r="AY129" s="4">
        <v>199.30002421307501</v>
      </c>
      <c r="AZ129" s="4">
        <v>4557</v>
      </c>
      <c r="BA129" s="4">
        <v>2378</v>
      </c>
      <c r="BB129" s="4">
        <v>2378</v>
      </c>
      <c r="BC129" s="4">
        <v>52.183454026771997</v>
      </c>
      <c r="BD129" s="4">
        <v>45.313290757495103</v>
      </c>
    </row>
    <row r="130" spans="1:56" ht="19.899999999999999" customHeight="1">
      <c r="A130" s="5" t="s">
        <v>236</v>
      </c>
      <c r="B130" s="4">
        <v>2199852.12</v>
      </c>
      <c r="C130" s="4">
        <v>916503.83</v>
      </c>
      <c r="D130" s="4">
        <v>35125.919999999998</v>
      </c>
      <c r="E130" s="4">
        <v>575460.46</v>
      </c>
      <c r="F130" s="4">
        <v>190053</v>
      </c>
      <c r="G130" s="4">
        <v>179.5</v>
      </c>
      <c r="H130" s="4">
        <v>305136.83</v>
      </c>
      <c r="I130" s="4">
        <v>170728.68</v>
      </c>
      <c r="J130" s="4">
        <v>15720</v>
      </c>
      <c r="K130" s="4">
        <v>95069.02</v>
      </c>
      <c r="L130" s="4">
        <v>39339.129999999997</v>
      </c>
      <c r="M130" s="4">
        <v>5719.11</v>
      </c>
      <c r="N130" s="4">
        <v>29232.5</v>
      </c>
      <c r="O130" s="4">
        <v>7509</v>
      </c>
      <c r="P130" s="4">
        <v>35420.6</v>
      </c>
      <c r="Q130" s="4">
        <v>2209.92</v>
      </c>
      <c r="R130" s="4">
        <v>341043.37</v>
      </c>
      <c r="S130" s="4">
        <v>30832</v>
      </c>
      <c r="T130" s="4">
        <v>15192</v>
      </c>
      <c r="U130" s="4">
        <v>3549</v>
      </c>
      <c r="V130" s="4">
        <v>75662.27</v>
      </c>
      <c r="W130" s="4">
        <v>64205.5</v>
      </c>
      <c r="X130" s="4">
        <v>0</v>
      </c>
      <c r="Y130" s="4">
        <v>11213.74</v>
      </c>
      <c r="Z130" s="4">
        <v>243.03</v>
      </c>
      <c r="AA130" s="4">
        <v>13789.46</v>
      </c>
      <c r="AB130" s="4">
        <v>54179.5</v>
      </c>
      <c r="AC130" s="4">
        <v>2914</v>
      </c>
      <c r="AD130" s="4">
        <v>99611.7</v>
      </c>
      <c r="AE130" s="4">
        <v>37760</v>
      </c>
      <c r="AF130" s="4">
        <v>7553.44</v>
      </c>
      <c r="AG130" s="4">
        <v>1176500</v>
      </c>
      <c r="AH130" s="4">
        <v>0</v>
      </c>
      <c r="AI130" s="4">
        <v>12600</v>
      </c>
      <c r="AJ130" s="4">
        <v>2199025.84</v>
      </c>
      <c r="AK130" s="4">
        <v>2197283.61</v>
      </c>
      <c r="AL130" s="4">
        <v>1742.23</v>
      </c>
      <c r="AM130" s="4">
        <v>826.28</v>
      </c>
      <c r="AN130" s="4">
        <v>380799.1</v>
      </c>
      <c r="AO130" s="4">
        <v>13369</v>
      </c>
      <c r="AP130" s="4">
        <v>1349</v>
      </c>
      <c r="AQ130" s="4">
        <v>406</v>
      </c>
      <c r="AR130" s="4">
        <v>406</v>
      </c>
      <c r="AS130" s="4">
        <v>4.3571428571428603</v>
      </c>
      <c r="AT130" s="4">
        <v>43.044390754731097</v>
      </c>
      <c r="AU130" s="4">
        <v>22.824207494951001</v>
      </c>
      <c r="AV130" s="4">
        <v>192.78879027699301</v>
      </c>
      <c r="AW130" s="4">
        <v>42.771209723007402</v>
      </c>
      <c r="AX130" s="4">
        <v>840.00830049261106</v>
      </c>
      <c r="AY130" s="4">
        <v>186.36027093596101</v>
      </c>
      <c r="AZ130" s="4">
        <v>4008</v>
      </c>
      <c r="BA130" s="4">
        <v>1769</v>
      </c>
      <c r="BB130" s="4">
        <v>1769</v>
      </c>
      <c r="BC130" s="4">
        <v>44.136726546906203</v>
      </c>
      <c r="BD130" s="4">
        <v>42.101911885705697</v>
      </c>
    </row>
    <row r="131" spans="1:56" ht="19.899999999999999" customHeight="1">
      <c r="A131" s="5" t="s">
        <v>237</v>
      </c>
      <c r="B131" s="4">
        <v>2877511.02</v>
      </c>
      <c r="C131" s="4">
        <v>1067773.93</v>
      </c>
      <c r="D131" s="4">
        <v>186217.60000000001</v>
      </c>
      <c r="E131" s="4">
        <v>893300.3</v>
      </c>
      <c r="F131" s="4">
        <v>314673</v>
      </c>
      <c r="G131" s="4">
        <v>4868.5</v>
      </c>
      <c r="H131" s="4">
        <v>483335.2</v>
      </c>
      <c r="I131" s="4">
        <v>286786.2</v>
      </c>
      <c r="J131" s="4">
        <v>24219.5</v>
      </c>
      <c r="K131" s="4">
        <v>148173.01</v>
      </c>
      <c r="L131" s="4">
        <v>48375.99</v>
      </c>
      <c r="M131" s="4">
        <v>11064.37</v>
      </c>
      <c r="N131" s="4">
        <v>27555.5</v>
      </c>
      <c r="O131" s="4">
        <v>4514</v>
      </c>
      <c r="P131" s="4">
        <v>38970.400000000001</v>
      </c>
      <c r="Q131" s="4">
        <v>8319.33</v>
      </c>
      <c r="R131" s="4">
        <v>174473.63</v>
      </c>
      <c r="S131" s="4">
        <v>20992</v>
      </c>
      <c r="T131" s="4">
        <v>9666</v>
      </c>
      <c r="U131" s="4">
        <v>1857.5</v>
      </c>
      <c r="V131" s="4">
        <v>35844.82</v>
      </c>
      <c r="W131" s="4">
        <v>28811.3</v>
      </c>
      <c r="X131" s="4">
        <v>0</v>
      </c>
      <c r="Y131" s="4">
        <v>5774.79</v>
      </c>
      <c r="Z131" s="4">
        <v>1258.73</v>
      </c>
      <c r="AA131" s="4">
        <v>6931.85</v>
      </c>
      <c r="AB131" s="4">
        <v>53802</v>
      </c>
      <c r="AC131" s="4">
        <v>78</v>
      </c>
      <c r="AD131" s="4">
        <v>27165.5</v>
      </c>
      <c r="AE131" s="4">
        <v>16840</v>
      </c>
      <c r="AF131" s="4">
        <v>1295.96</v>
      </c>
      <c r="AG131" s="4">
        <v>1713300</v>
      </c>
      <c r="AH131" s="4">
        <v>0</v>
      </c>
      <c r="AI131" s="4">
        <v>0</v>
      </c>
      <c r="AJ131" s="4">
        <v>2365426.89</v>
      </c>
      <c r="AK131" s="4">
        <v>2365390.89</v>
      </c>
      <c r="AL131" s="4">
        <v>36</v>
      </c>
      <c r="AM131" s="4">
        <v>512084.13</v>
      </c>
      <c r="AN131" s="4">
        <v>518180.02</v>
      </c>
      <c r="AO131" s="4">
        <v>24689</v>
      </c>
      <c r="AP131" s="4">
        <v>8006</v>
      </c>
      <c r="AQ131" s="4">
        <v>225</v>
      </c>
      <c r="AR131" s="4">
        <v>225</v>
      </c>
      <c r="AS131" s="4">
        <v>6.0355555555555602</v>
      </c>
      <c r="AT131" s="4">
        <v>36.182117542225299</v>
      </c>
      <c r="AU131" s="4">
        <v>19.576945198266401</v>
      </c>
      <c r="AV131" s="4">
        <v>128.478372606775</v>
      </c>
      <c r="AW131" s="4">
        <v>26.395301914580301</v>
      </c>
      <c r="AX131" s="4">
        <v>775.43835555555597</v>
      </c>
      <c r="AY131" s="4">
        <v>159.31031111111099</v>
      </c>
      <c r="AZ131" s="4">
        <v>4342</v>
      </c>
      <c r="BA131" s="4">
        <v>1358</v>
      </c>
      <c r="BB131" s="4">
        <v>1358</v>
      </c>
      <c r="BC131" s="4">
        <v>31.275909719023499</v>
      </c>
      <c r="BD131" s="4">
        <v>36.182117542225299</v>
      </c>
    </row>
    <row r="132" spans="1:56" ht="19.899999999999999" customHeight="1">
      <c r="A132" s="5" t="s">
        <v>238</v>
      </c>
      <c r="B132" s="4">
        <v>1268830.54</v>
      </c>
      <c r="C132" s="4">
        <v>355037.07</v>
      </c>
      <c r="D132" s="4">
        <v>50059.360000000001</v>
      </c>
      <c r="E132" s="4">
        <v>312952</v>
      </c>
      <c r="F132" s="4">
        <v>98621</v>
      </c>
      <c r="G132" s="4">
        <v>307</v>
      </c>
      <c r="H132" s="4">
        <v>192280.3</v>
      </c>
      <c r="I132" s="4">
        <v>102593.43</v>
      </c>
      <c r="J132" s="4">
        <v>1226</v>
      </c>
      <c r="K132" s="4">
        <v>60223.16</v>
      </c>
      <c r="L132" s="4">
        <v>29463.71</v>
      </c>
      <c r="M132" s="4">
        <v>2535.5</v>
      </c>
      <c r="N132" s="4">
        <v>9825</v>
      </c>
      <c r="O132" s="4">
        <v>313</v>
      </c>
      <c r="P132" s="4">
        <v>7339.7</v>
      </c>
      <c r="Q132" s="4">
        <v>1730.5</v>
      </c>
      <c r="R132" s="4">
        <v>42085.07</v>
      </c>
      <c r="S132" s="4">
        <v>8040</v>
      </c>
      <c r="T132" s="4">
        <v>3406</v>
      </c>
      <c r="U132" s="4">
        <v>312.5</v>
      </c>
      <c r="V132" s="4">
        <v>9997.0300000000007</v>
      </c>
      <c r="W132" s="4">
        <v>8584.57</v>
      </c>
      <c r="X132" s="4">
        <v>0</v>
      </c>
      <c r="Y132" s="4">
        <v>1016.77</v>
      </c>
      <c r="Z132" s="4">
        <v>395.69</v>
      </c>
      <c r="AA132" s="4">
        <v>3596.94</v>
      </c>
      <c r="AB132" s="4">
        <v>6184.5</v>
      </c>
      <c r="AC132" s="4">
        <v>0</v>
      </c>
      <c r="AD132" s="4">
        <v>4953.6000000000004</v>
      </c>
      <c r="AE132" s="4">
        <v>5117</v>
      </c>
      <c r="AF132" s="4">
        <v>477.5</v>
      </c>
      <c r="AG132" s="4">
        <v>847800</v>
      </c>
      <c r="AH132" s="4">
        <v>0</v>
      </c>
      <c r="AI132" s="4">
        <v>0</v>
      </c>
      <c r="AJ132" s="4">
        <v>1433464.95</v>
      </c>
      <c r="AK132" s="4">
        <v>1428367.46</v>
      </c>
      <c r="AL132" s="4">
        <v>5097.49</v>
      </c>
      <c r="AM132" s="4">
        <v>-164634.41</v>
      </c>
      <c r="AN132" s="4">
        <v>202277.33</v>
      </c>
      <c r="AO132" s="4">
        <v>7380</v>
      </c>
      <c r="AP132" s="4">
        <v>1815</v>
      </c>
      <c r="AQ132" s="4">
        <v>98</v>
      </c>
      <c r="AR132" s="4">
        <v>98</v>
      </c>
      <c r="AS132" s="4">
        <v>4.1020408163265296</v>
      </c>
      <c r="AT132" s="4">
        <v>42.405420054200498</v>
      </c>
      <c r="AU132" s="4">
        <v>26.054241192411901</v>
      </c>
      <c r="AV132" s="4">
        <v>104.689228855721</v>
      </c>
      <c r="AW132" s="4">
        <v>24.868233830845799</v>
      </c>
      <c r="AX132" s="4">
        <v>429.43948979591801</v>
      </c>
      <c r="AY132" s="4">
        <v>102.010510204082</v>
      </c>
      <c r="AZ132" s="4">
        <v>2004</v>
      </c>
      <c r="BA132" s="4">
        <v>402</v>
      </c>
      <c r="BB132" s="4">
        <v>402</v>
      </c>
      <c r="BC132" s="4">
        <v>20.059880239521</v>
      </c>
      <c r="BD132" s="4">
        <v>42.405420054200498</v>
      </c>
    </row>
    <row r="133" spans="1:56" ht="19.899999999999999" customHeight="1">
      <c r="A133" s="5" t="s">
        <v>239</v>
      </c>
      <c r="B133" s="4">
        <v>2291601.31</v>
      </c>
      <c r="C133" s="4">
        <v>1158024.3500000001</v>
      </c>
      <c r="D133" s="4">
        <v>232902.54</v>
      </c>
      <c r="E133" s="4">
        <v>929748.5</v>
      </c>
      <c r="F133" s="4">
        <v>264083</v>
      </c>
      <c r="G133" s="4">
        <v>4277</v>
      </c>
      <c r="H133" s="4">
        <v>583382.36</v>
      </c>
      <c r="I133" s="4">
        <v>346721.6</v>
      </c>
      <c r="J133" s="4">
        <v>37516.699999999997</v>
      </c>
      <c r="K133" s="4">
        <v>220717.68</v>
      </c>
      <c r="L133" s="4">
        <v>15943.08</v>
      </c>
      <c r="M133" s="4">
        <v>5373.21</v>
      </c>
      <c r="N133" s="4">
        <v>26517.5</v>
      </c>
      <c r="O133" s="4">
        <v>5893.11</v>
      </c>
      <c r="P133" s="4">
        <v>30227</v>
      </c>
      <c r="Q133" s="4">
        <v>9995.32</v>
      </c>
      <c r="R133" s="4">
        <v>228275.85</v>
      </c>
      <c r="S133" s="4">
        <v>22944</v>
      </c>
      <c r="T133" s="4">
        <v>0</v>
      </c>
      <c r="U133" s="4">
        <v>227</v>
      </c>
      <c r="V133" s="4">
        <v>60561.89</v>
      </c>
      <c r="W133" s="4">
        <v>36036.54</v>
      </c>
      <c r="X133" s="4">
        <v>0</v>
      </c>
      <c r="Y133" s="4">
        <v>24525.35</v>
      </c>
      <c r="Z133" s="4">
        <v>0</v>
      </c>
      <c r="AA133" s="4">
        <v>10968.9</v>
      </c>
      <c r="AB133" s="4">
        <v>55395</v>
      </c>
      <c r="AC133" s="4">
        <v>1090</v>
      </c>
      <c r="AD133" s="4">
        <v>58392.9</v>
      </c>
      <c r="AE133" s="4">
        <v>18655</v>
      </c>
      <c r="AF133" s="4">
        <v>41.16</v>
      </c>
      <c r="AG133" s="4">
        <v>1028700</v>
      </c>
      <c r="AH133" s="4">
        <v>0</v>
      </c>
      <c r="AI133" s="4">
        <v>4589.6000000000004</v>
      </c>
      <c r="AJ133" s="4">
        <v>2418289.7400000002</v>
      </c>
      <c r="AK133" s="4">
        <v>2413517.34</v>
      </c>
      <c r="AL133" s="4">
        <v>4772.3999999999996</v>
      </c>
      <c r="AM133" s="4">
        <v>-126688.43</v>
      </c>
      <c r="AN133" s="4">
        <v>651164.74</v>
      </c>
      <c r="AO133" s="4">
        <v>21408</v>
      </c>
      <c r="AP133" s="4">
        <v>8152</v>
      </c>
      <c r="AQ133" s="4">
        <v>423</v>
      </c>
      <c r="AR133" s="4">
        <v>423</v>
      </c>
      <c r="AS133" s="4">
        <v>3.40189125295508</v>
      </c>
      <c r="AT133" s="4">
        <v>43.429956091180898</v>
      </c>
      <c r="AU133" s="4">
        <v>27.250670777279499</v>
      </c>
      <c r="AV133" s="4">
        <v>158.635059068798</v>
      </c>
      <c r="AW133" s="4">
        <v>42.0860945100764</v>
      </c>
      <c r="AX133" s="4">
        <v>539.65921985815601</v>
      </c>
      <c r="AY133" s="4">
        <v>143.17231678486999</v>
      </c>
      <c r="AZ133" s="4">
        <v>3340</v>
      </c>
      <c r="BA133" s="4">
        <v>1439</v>
      </c>
      <c r="BB133" s="4">
        <v>1439</v>
      </c>
      <c r="BC133" s="4">
        <v>43.083832335329298</v>
      </c>
      <c r="BD133" s="4">
        <v>43.215568946188299</v>
      </c>
    </row>
    <row r="134" spans="1:56" ht="19.899999999999999" customHeight="1">
      <c r="A134" s="5" t="s">
        <v>240</v>
      </c>
      <c r="B134" s="4">
        <v>1866561.83</v>
      </c>
      <c r="C134" s="4">
        <v>621097.96</v>
      </c>
      <c r="D134" s="4">
        <v>155595.94</v>
      </c>
      <c r="E134" s="4">
        <v>496640.19</v>
      </c>
      <c r="F134" s="4">
        <v>187023</v>
      </c>
      <c r="G134" s="4">
        <v>152</v>
      </c>
      <c r="H134" s="4">
        <v>278825.12</v>
      </c>
      <c r="I134" s="4">
        <v>156157.51</v>
      </c>
      <c r="J134" s="4">
        <v>13838.6</v>
      </c>
      <c r="K134" s="4">
        <v>101877.71</v>
      </c>
      <c r="L134" s="4">
        <v>20789.900000000001</v>
      </c>
      <c r="M134" s="4">
        <v>2777.19</v>
      </c>
      <c r="N134" s="4">
        <v>17072</v>
      </c>
      <c r="O134" s="4">
        <v>4097</v>
      </c>
      <c r="P134" s="4">
        <v>5152.7</v>
      </c>
      <c r="Q134" s="4">
        <v>1541.18</v>
      </c>
      <c r="R134" s="4">
        <v>124457.77</v>
      </c>
      <c r="S134" s="4">
        <v>13420</v>
      </c>
      <c r="T134" s="4">
        <v>4724</v>
      </c>
      <c r="U134" s="4">
        <v>25</v>
      </c>
      <c r="V134" s="4">
        <v>31982.04</v>
      </c>
      <c r="W134" s="4">
        <v>22066.18</v>
      </c>
      <c r="X134" s="4">
        <v>0</v>
      </c>
      <c r="Y134" s="4">
        <v>7045.49</v>
      </c>
      <c r="Z134" s="4">
        <v>2870.37</v>
      </c>
      <c r="AA134" s="4">
        <v>3596.83</v>
      </c>
      <c r="AB134" s="4">
        <v>35855</v>
      </c>
      <c r="AC134" s="4">
        <v>624</v>
      </c>
      <c r="AD134" s="4">
        <v>19403.900000000001</v>
      </c>
      <c r="AE134" s="4">
        <v>6835</v>
      </c>
      <c r="AF134" s="4">
        <v>7992</v>
      </c>
      <c r="AG134" s="4">
        <v>1168800</v>
      </c>
      <c r="AH134" s="4">
        <v>0</v>
      </c>
      <c r="AI134" s="4">
        <v>0</v>
      </c>
      <c r="AJ134" s="4">
        <v>2055899.26</v>
      </c>
      <c r="AK134" s="4">
        <v>2053548.26</v>
      </c>
      <c r="AL134" s="4">
        <v>2351</v>
      </c>
      <c r="AM134" s="4">
        <v>-189337.43</v>
      </c>
      <c r="AN134" s="4">
        <v>313837.65999999997</v>
      </c>
      <c r="AO134" s="4">
        <v>14832</v>
      </c>
      <c r="AP134" s="4">
        <v>6275</v>
      </c>
      <c r="AQ134" s="4">
        <v>160</v>
      </c>
      <c r="AR134" s="4">
        <v>160</v>
      </c>
      <c r="AS134" s="4">
        <v>4.34375</v>
      </c>
      <c r="AT134" s="4">
        <v>33.484370954692601</v>
      </c>
      <c r="AU134" s="4">
        <v>18.7988888888889</v>
      </c>
      <c r="AV134" s="4">
        <v>179.07592805755399</v>
      </c>
      <c r="AW134" s="4">
        <v>46.017323741007203</v>
      </c>
      <c r="AX134" s="4">
        <v>777.8610625</v>
      </c>
      <c r="AY134" s="4">
        <v>199.88775000000001</v>
      </c>
      <c r="AZ134" s="4">
        <v>2672</v>
      </c>
      <c r="BA134" s="4">
        <v>695</v>
      </c>
      <c r="BB134" s="4">
        <v>695</v>
      </c>
      <c r="BC134" s="4">
        <v>26.010479041916199</v>
      </c>
      <c r="BD134" s="4">
        <v>33.484370954692601</v>
      </c>
    </row>
    <row r="135" spans="1:56" ht="19.899999999999999" customHeight="1">
      <c r="A135" s="5" t="s">
        <v>241</v>
      </c>
      <c r="B135" s="4">
        <v>6846087.6799999997</v>
      </c>
      <c r="C135" s="4">
        <v>4089642.31</v>
      </c>
      <c r="D135" s="4">
        <v>595861.6</v>
      </c>
      <c r="E135" s="4">
        <v>4089642.31</v>
      </c>
      <c r="F135" s="4">
        <v>775727</v>
      </c>
      <c r="G135" s="4">
        <v>11154.5</v>
      </c>
      <c r="H135" s="4">
        <v>3183878.71</v>
      </c>
      <c r="I135" s="4">
        <v>3041143.59</v>
      </c>
      <c r="J135" s="4">
        <v>608333.6</v>
      </c>
      <c r="K135" s="4">
        <v>104979.88</v>
      </c>
      <c r="L135" s="4">
        <v>37755.24</v>
      </c>
      <c r="M135" s="4">
        <v>4727.66</v>
      </c>
      <c r="N135" s="4">
        <v>81500</v>
      </c>
      <c r="O135" s="4">
        <v>2632</v>
      </c>
      <c r="P135" s="4">
        <v>25861.7</v>
      </c>
      <c r="Q135" s="4">
        <v>4160.74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2371000</v>
      </c>
      <c r="AH135" s="4">
        <v>0</v>
      </c>
      <c r="AI135" s="4">
        <v>46667.43</v>
      </c>
      <c r="AJ135" s="4">
        <v>7350696.8499999996</v>
      </c>
      <c r="AK135" s="4">
        <v>7330618.8099999996</v>
      </c>
      <c r="AL135" s="4">
        <v>20078.04</v>
      </c>
      <c r="AM135" s="4">
        <v>-504609.17</v>
      </c>
      <c r="AN135" s="4">
        <v>3183878.71</v>
      </c>
      <c r="AO135" s="4">
        <v>56502</v>
      </c>
      <c r="AP135" s="4">
        <v>22583</v>
      </c>
      <c r="AQ135" s="4">
        <v>0</v>
      </c>
      <c r="AR135" s="4">
        <v>0</v>
      </c>
      <c r="AS135" s="4">
        <v>0</v>
      </c>
      <c r="AT135" s="4">
        <v>72.380487593359504</v>
      </c>
      <c r="AU135" s="4">
        <v>56.349840890587899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71.554544617889604</v>
      </c>
    </row>
    <row r="136" spans="1:56" ht="19.899999999999999" customHeight="1">
      <c r="A136" s="5" t="s">
        <v>242</v>
      </c>
      <c r="B136" s="4">
        <v>2147686.16</v>
      </c>
      <c r="C136" s="4">
        <v>931825.49</v>
      </c>
      <c r="D136" s="4">
        <v>172548.22</v>
      </c>
      <c r="E136" s="4">
        <v>639674.98</v>
      </c>
      <c r="F136" s="4">
        <v>215477</v>
      </c>
      <c r="G136" s="4">
        <v>8346.5</v>
      </c>
      <c r="H136" s="4">
        <v>370916.66</v>
      </c>
      <c r="I136" s="4">
        <v>233225.96</v>
      </c>
      <c r="J136" s="4">
        <v>10806.2</v>
      </c>
      <c r="K136" s="4">
        <v>107793.03</v>
      </c>
      <c r="L136" s="4">
        <v>29897.67</v>
      </c>
      <c r="M136" s="4">
        <v>687.35</v>
      </c>
      <c r="N136" s="4">
        <v>19634.400000000001</v>
      </c>
      <c r="O136" s="4">
        <v>1086</v>
      </c>
      <c r="P136" s="4">
        <v>14448.3</v>
      </c>
      <c r="Q136" s="4">
        <v>9078.77</v>
      </c>
      <c r="R136" s="4">
        <v>292150.51</v>
      </c>
      <c r="S136" s="4">
        <v>36368</v>
      </c>
      <c r="T136" s="4">
        <v>0</v>
      </c>
      <c r="U136" s="4">
        <v>9422.5</v>
      </c>
      <c r="V136" s="4">
        <v>89130.12</v>
      </c>
      <c r="W136" s="4">
        <v>79905.33</v>
      </c>
      <c r="X136" s="4">
        <v>0</v>
      </c>
      <c r="Y136" s="4">
        <v>8151.6</v>
      </c>
      <c r="Z136" s="4">
        <v>1073.19</v>
      </c>
      <c r="AA136" s="4">
        <v>4704.3500000000004</v>
      </c>
      <c r="AB136" s="4">
        <v>54528.2</v>
      </c>
      <c r="AC136" s="4">
        <v>425</v>
      </c>
      <c r="AD136" s="4">
        <v>62211</v>
      </c>
      <c r="AE136" s="4">
        <v>29614</v>
      </c>
      <c r="AF136" s="4">
        <v>5747.34</v>
      </c>
      <c r="AG136" s="4">
        <v>1108300</v>
      </c>
      <c r="AH136" s="4">
        <v>0</v>
      </c>
      <c r="AI136" s="4">
        <v>1526</v>
      </c>
      <c r="AJ136" s="4">
        <v>2071447.01</v>
      </c>
      <c r="AK136" s="4">
        <v>2070288.33</v>
      </c>
      <c r="AL136" s="4">
        <v>1158.68</v>
      </c>
      <c r="AM136" s="4">
        <v>76239.149999999994</v>
      </c>
      <c r="AN136" s="4">
        <v>460889.41</v>
      </c>
      <c r="AO136" s="4">
        <v>15480</v>
      </c>
      <c r="AP136" s="4">
        <v>5899</v>
      </c>
      <c r="AQ136" s="4">
        <v>407</v>
      </c>
      <c r="AR136" s="4">
        <v>407</v>
      </c>
      <c r="AS136" s="4">
        <v>7.4987714987715002</v>
      </c>
      <c r="AT136" s="4">
        <v>41.322673126615001</v>
      </c>
      <c r="AU136" s="4">
        <v>23.9610245478036</v>
      </c>
      <c r="AV136" s="4">
        <v>95.7242824377457</v>
      </c>
      <c r="AW136" s="4">
        <v>29.203840104849299</v>
      </c>
      <c r="AX136" s="4">
        <v>717.81452088452102</v>
      </c>
      <c r="AY136" s="4">
        <v>218.99292383292399</v>
      </c>
      <c r="AZ136" s="4">
        <v>4995</v>
      </c>
      <c r="BA136" s="4">
        <v>3052</v>
      </c>
      <c r="BB136" s="4">
        <v>3052</v>
      </c>
      <c r="BC136" s="4">
        <v>61.101101101101101</v>
      </c>
      <c r="BD136" s="4">
        <v>41.224094315245502</v>
      </c>
    </row>
    <row r="137" spans="1:56" ht="19.899999999999999" customHeight="1">
      <c r="A137" s="5" t="s">
        <v>243</v>
      </c>
      <c r="B137" s="4">
        <v>2237332.63</v>
      </c>
      <c r="C137" s="4">
        <v>913632.88</v>
      </c>
      <c r="D137" s="4">
        <v>73786.94</v>
      </c>
      <c r="E137" s="4">
        <v>632630.09</v>
      </c>
      <c r="F137" s="4">
        <v>210087</v>
      </c>
      <c r="G137" s="4">
        <v>532.5</v>
      </c>
      <c r="H137" s="4">
        <v>356117.37</v>
      </c>
      <c r="I137" s="4">
        <v>213355.58</v>
      </c>
      <c r="J137" s="4">
        <v>33505.199999999997</v>
      </c>
      <c r="K137" s="4">
        <v>129518.99</v>
      </c>
      <c r="L137" s="4">
        <v>13242.8</v>
      </c>
      <c r="M137" s="4">
        <v>7049.67</v>
      </c>
      <c r="N137" s="4">
        <v>29955.599999999999</v>
      </c>
      <c r="O137" s="4">
        <v>1914</v>
      </c>
      <c r="P137" s="4">
        <v>15863.5</v>
      </c>
      <c r="Q137" s="4">
        <v>11110.45</v>
      </c>
      <c r="R137" s="4">
        <v>281002.78999999998</v>
      </c>
      <c r="S137" s="4">
        <v>29380</v>
      </c>
      <c r="T137" s="4">
        <v>11590</v>
      </c>
      <c r="U137" s="4">
        <v>2828</v>
      </c>
      <c r="V137" s="4">
        <v>102938.88</v>
      </c>
      <c r="W137" s="4">
        <v>94052.59</v>
      </c>
      <c r="X137" s="4">
        <v>0</v>
      </c>
      <c r="Y137" s="4">
        <v>7647.7</v>
      </c>
      <c r="Z137" s="4">
        <v>1238.5899999999999</v>
      </c>
      <c r="AA137" s="4">
        <v>12598.61</v>
      </c>
      <c r="AB137" s="4">
        <v>43896.5</v>
      </c>
      <c r="AC137" s="4">
        <v>90</v>
      </c>
      <c r="AD137" s="4">
        <v>56065.3</v>
      </c>
      <c r="AE137" s="4">
        <v>21602</v>
      </c>
      <c r="AF137" s="4">
        <v>13.5</v>
      </c>
      <c r="AG137" s="4">
        <v>1214500</v>
      </c>
      <c r="AH137" s="4">
        <v>0</v>
      </c>
      <c r="AI137" s="4">
        <v>0</v>
      </c>
      <c r="AJ137" s="4">
        <v>2233392.5099999998</v>
      </c>
      <c r="AK137" s="4">
        <v>2233392.5099999998</v>
      </c>
      <c r="AL137" s="4">
        <v>0</v>
      </c>
      <c r="AM137" s="4">
        <v>3940.12</v>
      </c>
      <c r="AN137" s="4">
        <v>459056.24</v>
      </c>
      <c r="AO137" s="4">
        <v>15835</v>
      </c>
      <c r="AP137" s="4">
        <v>2992</v>
      </c>
      <c r="AQ137" s="4">
        <v>386</v>
      </c>
      <c r="AR137" s="4">
        <v>386</v>
      </c>
      <c r="AS137" s="4">
        <v>3.40414507772021</v>
      </c>
      <c r="AT137" s="4">
        <v>39.951379223239698</v>
      </c>
      <c r="AU137" s="4">
        <v>22.489256078307498</v>
      </c>
      <c r="AV137" s="4">
        <v>213.85296042618</v>
      </c>
      <c r="AW137" s="4">
        <v>78.340091324200898</v>
      </c>
      <c r="AX137" s="4">
        <v>727.98650259067404</v>
      </c>
      <c r="AY137" s="4">
        <v>266.68103626943002</v>
      </c>
      <c r="AZ137" s="4">
        <v>4676</v>
      </c>
      <c r="BA137" s="4">
        <v>1314</v>
      </c>
      <c r="BB137" s="4">
        <v>1314</v>
      </c>
      <c r="BC137" s="4">
        <v>28.100940975192501</v>
      </c>
      <c r="BD137" s="4">
        <v>39.951379223239698</v>
      </c>
    </row>
    <row r="138" spans="1:56" ht="19.899999999999999" customHeight="1">
      <c r="A138" s="5" t="s">
        <v>244</v>
      </c>
      <c r="B138" s="4">
        <v>1904735.78</v>
      </c>
      <c r="C138" s="4">
        <v>692706.49</v>
      </c>
      <c r="D138" s="4">
        <v>16.68</v>
      </c>
      <c r="E138" s="4">
        <v>455984.77</v>
      </c>
      <c r="F138" s="4">
        <v>135611</v>
      </c>
      <c r="G138" s="4">
        <v>4124.5</v>
      </c>
      <c r="H138" s="4">
        <v>268236.75</v>
      </c>
      <c r="I138" s="4">
        <v>157426.69</v>
      </c>
      <c r="J138" s="4">
        <v>13473.2</v>
      </c>
      <c r="K138" s="4">
        <v>77990.2</v>
      </c>
      <c r="L138" s="4">
        <v>32819.86</v>
      </c>
      <c r="M138" s="4">
        <v>2627.54</v>
      </c>
      <c r="N138" s="4">
        <v>21535.88</v>
      </c>
      <c r="O138" s="4">
        <v>1044</v>
      </c>
      <c r="P138" s="4">
        <v>16854.099999999999</v>
      </c>
      <c r="Q138" s="4">
        <v>5951</v>
      </c>
      <c r="R138" s="4">
        <v>236721.72</v>
      </c>
      <c r="S138" s="4">
        <v>27264</v>
      </c>
      <c r="T138" s="4">
        <v>14919</v>
      </c>
      <c r="U138" s="4">
        <v>3689.5</v>
      </c>
      <c r="V138" s="4">
        <v>54068.31</v>
      </c>
      <c r="W138" s="4">
        <v>40145.1</v>
      </c>
      <c r="X138" s="4">
        <v>0</v>
      </c>
      <c r="Y138" s="4">
        <v>10021.799999999999</v>
      </c>
      <c r="Z138" s="4">
        <v>3901.41</v>
      </c>
      <c r="AA138" s="4">
        <v>6186.39</v>
      </c>
      <c r="AB138" s="4">
        <v>64645.120000000003</v>
      </c>
      <c r="AC138" s="4">
        <v>678</v>
      </c>
      <c r="AD138" s="4">
        <v>30956.400000000001</v>
      </c>
      <c r="AE138" s="4">
        <v>21905</v>
      </c>
      <c r="AF138" s="4">
        <v>12410</v>
      </c>
      <c r="AG138" s="4">
        <v>1121000</v>
      </c>
      <c r="AH138" s="4">
        <v>0</v>
      </c>
      <c r="AI138" s="4">
        <v>0</v>
      </c>
      <c r="AJ138" s="4">
        <v>1904917.23</v>
      </c>
      <c r="AK138" s="4">
        <v>1899395.64</v>
      </c>
      <c r="AL138" s="4">
        <v>5521.59</v>
      </c>
      <c r="AM138" s="4">
        <v>-181.45</v>
      </c>
      <c r="AN138" s="4">
        <v>322316.12</v>
      </c>
      <c r="AO138" s="4">
        <v>10776</v>
      </c>
      <c r="AP138" s="4">
        <v>1</v>
      </c>
      <c r="AQ138" s="4">
        <v>306</v>
      </c>
      <c r="AR138" s="4">
        <v>306</v>
      </c>
      <c r="AS138" s="4">
        <v>5.5980392156862697</v>
      </c>
      <c r="AT138" s="4">
        <v>42.314845025983701</v>
      </c>
      <c r="AU138" s="4">
        <v>24.892051781737202</v>
      </c>
      <c r="AV138" s="4">
        <v>138.19131348511399</v>
      </c>
      <c r="AW138" s="4">
        <v>31.563520140105101</v>
      </c>
      <c r="AX138" s="4">
        <v>773.60039215686299</v>
      </c>
      <c r="AY138" s="4">
        <v>176.69382352941199</v>
      </c>
      <c r="AZ138" s="4">
        <v>3340</v>
      </c>
      <c r="BA138" s="4">
        <v>1713</v>
      </c>
      <c r="BB138" s="4">
        <v>1713</v>
      </c>
      <c r="BC138" s="4">
        <v>51.287425149700603</v>
      </c>
      <c r="BD138" s="4">
        <v>42.314845025983701</v>
      </c>
    </row>
    <row r="139" spans="1:56" ht="19.899999999999999" customHeight="1">
      <c r="A139" s="5" t="s">
        <v>245</v>
      </c>
      <c r="B139" s="4">
        <v>4753783.9400000004</v>
      </c>
      <c r="C139" s="4">
        <v>2156229.61</v>
      </c>
      <c r="D139" s="4">
        <v>333353.96999999997</v>
      </c>
      <c r="E139" s="4">
        <v>1658189.97</v>
      </c>
      <c r="F139" s="4">
        <v>502242</v>
      </c>
      <c r="G139" s="4">
        <v>55149.5</v>
      </c>
      <c r="H139" s="4">
        <v>867852</v>
      </c>
      <c r="I139" s="4">
        <v>545868.75</v>
      </c>
      <c r="J139" s="4">
        <v>74778.8</v>
      </c>
      <c r="K139" s="4">
        <v>311332.78999999998</v>
      </c>
      <c r="L139" s="4">
        <v>10650.46</v>
      </c>
      <c r="M139" s="4">
        <v>22444.19</v>
      </c>
      <c r="N139" s="4">
        <v>36078</v>
      </c>
      <c r="O139" s="4">
        <v>37500.6</v>
      </c>
      <c r="P139" s="4">
        <v>106805.6</v>
      </c>
      <c r="Q139" s="4">
        <v>30118.080000000002</v>
      </c>
      <c r="R139" s="4">
        <v>498039.64</v>
      </c>
      <c r="S139" s="4">
        <v>61248</v>
      </c>
      <c r="T139" s="4">
        <v>26873</v>
      </c>
      <c r="U139" s="4">
        <v>9444.5</v>
      </c>
      <c r="V139" s="4">
        <v>129204.7</v>
      </c>
      <c r="W139" s="4">
        <v>105339.62</v>
      </c>
      <c r="X139" s="4">
        <v>0</v>
      </c>
      <c r="Y139" s="4">
        <v>22949.8</v>
      </c>
      <c r="Z139" s="4">
        <v>915.28</v>
      </c>
      <c r="AA139" s="4">
        <v>16225.74</v>
      </c>
      <c r="AB139" s="4">
        <v>127241</v>
      </c>
      <c r="AC139" s="4">
        <v>3476</v>
      </c>
      <c r="AD139" s="4">
        <v>72827.5</v>
      </c>
      <c r="AE139" s="4">
        <v>50229</v>
      </c>
      <c r="AF139" s="4">
        <v>1270.2</v>
      </c>
      <c r="AG139" s="4">
        <v>2439200</v>
      </c>
      <c r="AH139" s="4">
        <v>0</v>
      </c>
      <c r="AI139" s="4">
        <v>520.05999999999995</v>
      </c>
      <c r="AJ139" s="4">
        <v>4325652.03</v>
      </c>
      <c r="AK139" s="4">
        <v>4317722.2300000004</v>
      </c>
      <c r="AL139" s="4">
        <v>7929.8</v>
      </c>
      <c r="AM139" s="4">
        <v>428131.91</v>
      </c>
      <c r="AN139" s="4">
        <v>997874.79</v>
      </c>
      <c r="AO139" s="4">
        <v>38749</v>
      </c>
      <c r="AP139" s="4">
        <v>12426</v>
      </c>
      <c r="AQ139" s="4">
        <v>639</v>
      </c>
      <c r="AR139" s="4">
        <v>639</v>
      </c>
      <c r="AS139" s="4">
        <v>5.9906103286384997</v>
      </c>
      <c r="AT139" s="4">
        <v>42.793103563962902</v>
      </c>
      <c r="AU139" s="4">
        <v>22.396758626029101</v>
      </c>
      <c r="AV139" s="4">
        <v>130.104399164054</v>
      </c>
      <c r="AW139" s="4">
        <v>33.752533960292602</v>
      </c>
      <c r="AX139" s="4">
        <v>779.40475743348998</v>
      </c>
      <c r="AY139" s="4">
        <v>202.19827856025</v>
      </c>
      <c r="AZ139" s="4">
        <v>6700</v>
      </c>
      <c r="BA139" s="4">
        <v>3828</v>
      </c>
      <c r="BB139" s="4">
        <v>3828</v>
      </c>
      <c r="BC139" s="4">
        <v>57.134328358208997</v>
      </c>
      <c r="BD139" s="4">
        <v>42.779682314382299</v>
      </c>
    </row>
    <row r="140" spans="1:56" ht="19.899999999999999" customHeight="1">
      <c r="A140" s="5" t="s">
        <v>246</v>
      </c>
      <c r="B140" s="4">
        <v>6364625.21</v>
      </c>
      <c r="C140" s="4">
        <v>2918724.3</v>
      </c>
      <c r="D140" s="4">
        <v>0</v>
      </c>
      <c r="E140" s="4">
        <v>1135987.29</v>
      </c>
      <c r="F140" s="4">
        <v>410748</v>
      </c>
      <c r="G140" s="4">
        <v>0</v>
      </c>
      <c r="H140" s="4">
        <v>612572.87</v>
      </c>
      <c r="I140" s="4">
        <v>522050.6</v>
      </c>
      <c r="J140" s="4">
        <v>128151.4</v>
      </c>
      <c r="K140" s="4">
        <v>90522.27</v>
      </c>
      <c r="L140" s="4">
        <v>0</v>
      </c>
      <c r="M140" s="4">
        <v>1646.02</v>
      </c>
      <c r="N140" s="4">
        <v>104768.4</v>
      </c>
      <c r="O140" s="4">
        <v>368</v>
      </c>
      <c r="P140" s="4">
        <v>5884</v>
      </c>
      <c r="Q140" s="4">
        <v>0</v>
      </c>
      <c r="R140" s="4">
        <v>1782737.01</v>
      </c>
      <c r="S140" s="4">
        <v>252197</v>
      </c>
      <c r="T140" s="4">
        <v>88466</v>
      </c>
      <c r="U140" s="4">
        <v>26804</v>
      </c>
      <c r="V140" s="4">
        <v>334491.61</v>
      </c>
      <c r="W140" s="4">
        <v>334491.61</v>
      </c>
      <c r="X140" s="4">
        <v>0</v>
      </c>
      <c r="Y140" s="4">
        <v>0</v>
      </c>
      <c r="Z140" s="4">
        <v>0</v>
      </c>
      <c r="AA140" s="4">
        <v>164.22</v>
      </c>
      <c r="AB140" s="4">
        <v>670321.18000000005</v>
      </c>
      <c r="AC140" s="4">
        <v>384</v>
      </c>
      <c r="AD140" s="4">
        <v>247680</v>
      </c>
      <c r="AE140" s="4">
        <v>162229</v>
      </c>
      <c r="AF140" s="4">
        <v>0</v>
      </c>
      <c r="AG140" s="4">
        <v>3075756.95</v>
      </c>
      <c r="AH140" s="4">
        <v>0</v>
      </c>
      <c r="AI140" s="4">
        <v>42607</v>
      </c>
      <c r="AJ140" s="4">
        <v>3937063.63</v>
      </c>
      <c r="AK140" s="4">
        <v>3936413.63</v>
      </c>
      <c r="AL140" s="4">
        <v>0</v>
      </c>
      <c r="AM140" s="4">
        <v>2427561.58</v>
      </c>
      <c r="AN140" s="4">
        <v>947064.48</v>
      </c>
      <c r="AO140" s="4">
        <v>25713</v>
      </c>
      <c r="AP140" s="4">
        <v>767</v>
      </c>
      <c r="AQ140" s="4">
        <v>1755</v>
      </c>
      <c r="AR140" s="4">
        <v>1755</v>
      </c>
      <c r="AS140" s="4">
        <v>6.1692307692307704</v>
      </c>
      <c r="AT140" s="4">
        <v>44.1794924746237</v>
      </c>
      <c r="AU140" s="4">
        <v>23.8234694512503</v>
      </c>
      <c r="AV140" s="4">
        <v>164.656600166251</v>
      </c>
      <c r="AW140" s="4">
        <v>30.894209845755999</v>
      </c>
      <c r="AX140" s="4">
        <v>1015.80456410256</v>
      </c>
      <c r="AY140" s="4">
        <v>190.59350997151</v>
      </c>
      <c r="AZ140" s="4">
        <v>11395</v>
      </c>
      <c r="BA140" s="4">
        <v>10827</v>
      </c>
      <c r="BB140" s="4">
        <v>10827</v>
      </c>
      <c r="BC140" s="4">
        <v>95.015357612988197</v>
      </c>
      <c r="BD140" s="4">
        <v>42.522470734647797</v>
      </c>
    </row>
    <row r="141" spans="1:56" ht="19.899999999999999" customHeight="1">
      <c r="A141" s="5" t="s">
        <v>247</v>
      </c>
      <c r="B141" s="4">
        <v>3525736.53</v>
      </c>
      <c r="C141" s="4">
        <v>1220659.7</v>
      </c>
      <c r="D141" s="4">
        <v>0</v>
      </c>
      <c r="E141" s="4">
        <v>717249.69</v>
      </c>
      <c r="F141" s="4">
        <v>165481</v>
      </c>
      <c r="G141" s="4">
        <v>1096.0999999999999</v>
      </c>
      <c r="H141" s="4">
        <v>491448.29</v>
      </c>
      <c r="I141" s="4">
        <v>356874.57</v>
      </c>
      <c r="J141" s="4">
        <v>7059.5</v>
      </c>
      <c r="K141" s="4">
        <v>134573.72</v>
      </c>
      <c r="L141" s="4">
        <v>0</v>
      </c>
      <c r="M141" s="4">
        <v>5727</v>
      </c>
      <c r="N141" s="4">
        <v>15776</v>
      </c>
      <c r="O141" s="4">
        <v>1725.2</v>
      </c>
      <c r="P141" s="4">
        <v>31488.1</v>
      </c>
      <c r="Q141" s="4">
        <v>4508</v>
      </c>
      <c r="R141" s="4">
        <v>503410.01</v>
      </c>
      <c r="S141" s="4">
        <v>59788</v>
      </c>
      <c r="T141" s="4">
        <v>30010</v>
      </c>
      <c r="U141" s="4">
        <v>9913</v>
      </c>
      <c r="V141" s="4">
        <v>132742.51</v>
      </c>
      <c r="W141" s="4">
        <v>108227.97</v>
      </c>
      <c r="X141" s="4">
        <v>0</v>
      </c>
      <c r="Y141" s="4">
        <v>24514.54</v>
      </c>
      <c r="Z141" s="4">
        <v>0</v>
      </c>
      <c r="AA141" s="4">
        <v>112</v>
      </c>
      <c r="AB141" s="4">
        <v>93362.5</v>
      </c>
      <c r="AC141" s="4">
        <v>832</v>
      </c>
      <c r="AD141" s="4">
        <v>117835</v>
      </c>
      <c r="AE141" s="4">
        <v>58815</v>
      </c>
      <c r="AF141" s="4">
        <v>0</v>
      </c>
      <c r="AG141" s="4">
        <v>2176220.75</v>
      </c>
      <c r="AH141" s="4">
        <v>0</v>
      </c>
      <c r="AI141" s="4">
        <v>12835</v>
      </c>
      <c r="AJ141" s="4">
        <v>3291138.53</v>
      </c>
      <c r="AK141" s="4">
        <v>3291138.53</v>
      </c>
      <c r="AL141" s="4">
        <v>0</v>
      </c>
      <c r="AM141" s="4">
        <v>234598</v>
      </c>
      <c r="AN141" s="4">
        <v>623942.80000000005</v>
      </c>
      <c r="AO141" s="4">
        <v>12807</v>
      </c>
      <c r="AP141" s="4">
        <v>0</v>
      </c>
      <c r="AQ141" s="4">
        <v>746</v>
      </c>
      <c r="AR141" s="4">
        <v>746</v>
      </c>
      <c r="AS141" s="4">
        <v>5.5160857908847198</v>
      </c>
      <c r="AT141" s="4">
        <v>56.0045045678145</v>
      </c>
      <c r="AU141" s="4">
        <v>38.373412196455099</v>
      </c>
      <c r="AV141" s="4">
        <v>122.33536087484801</v>
      </c>
      <c r="AW141" s="4">
        <v>32.258204131227203</v>
      </c>
      <c r="AX141" s="4">
        <v>674.81234584450397</v>
      </c>
      <c r="AY141" s="4">
        <v>177.93902144772099</v>
      </c>
      <c r="AZ141" s="4">
        <v>5010</v>
      </c>
      <c r="BA141" s="4">
        <v>4115</v>
      </c>
      <c r="BB141" s="4">
        <v>4115</v>
      </c>
      <c r="BC141" s="4">
        <v>82.135728542914194</v>
      </c>
      <c r="BD141" s="4">
        <v>55.002318263449702</v>
      </c>
    </row>
    <row r="142" spans="1:56" ht="19.899999999999999" customHeight="1">
      <c r="A142" s="5" t="s">
        <v>248</v>
      </c>
      <c r="B142" s="4">
        <v>2604176.69</v>
      </c>
      <c r="C142" s="4">
        <v>444739.75</v>
      </c>
      <c r="D142" s="4">
        <v>0</v>
      </c>
      <c r="E142" s="4">
        <v>290130.51</v>
      </c>
      <c r="F142" s="4">
        <v>80829</v>
      </c>
      <c r="G142" s="4">
        <v>1211.5</v>
      </c>
      <c r="H142" s="4">
        <v>194141.84</v>
      </c>
      <c r="I142" s="4">
        <v>155262.51</v>
      </c>
      <c r="J142" s="4">
        <v>10264.5</v>
      </c>
      <c r="K142" s="4">
        <v>38879.33</v>
      </c>
      <c r="L142" s="4">
        <v>0</v>
      </c>
      <c r="M142" s="4">
        <v>0</v>
      </c>
      <c r="N142" s="4">
        <v>9148</v>
      </c>
      <c r="O142" s="4">
        <v>0</v>
      </c>
      <c r="P142" s="4">
        <v>3888</v>
      </c>
      <c r="Q142" s="4">
        <v>912.17</v>
      </c>
      <c r="R142" s="4">
        <v>154609.24</v>
      </c>
      <c r="S142" s="4">
        <v>17760</v>
      </c>
      <c r="T142" s="4">
        <v>7148</v>
      </c>
      <c r="U142" s="4">
        <v>480</v>
      </c>
      <c r="V142" s="4">
        <v>39922.839999999997</v>
      </c>
      <c r="W142" s="4">
        <v>20137.830000000002</v>
      </c>
      <c r="X142" s="4">
        <v>0</v>
      </c>
      <c r="Y142" s="4">
        <v>19785.009999999998</v>
      </c>
      <c r="Z142" s="4">
        <v>0</v>
      </c>
      <c r="AA142" s="4">
        <v>0</v>
      </c>
      <c r="AB142" s="4">
        <v>37073.5</v>
      </c>
      <c r="AC142" s="4">
        <v>0</v>
      </c>
      <c r="AD142" s="4">
        <v>35447</v>
      </c>
      <c r="AE142" s="4">
        <v>14456</v>
      </c>
      <c r="AF142" s="4">
        <v>2321.9</v>
      </c>
      <c r="AG142" s="4">
        <v>1862378.5</v>
      </c>
      <c r="AH142" s="4">
        <v>0</v>
      </c>
      <c r="AI142" s="4">
        <v>21872</v>
      </c>
      <c r="AJ142" s="4">
        <v>2297790.84</v>
      </c>
      <c r="AK142" s="4">
        <v>2297790.84</v>
      </c>
      <c r="AL142" s="4">
        <v>0</v>
      </c>
      <c r="AM142" s="4">
        <v>306385.84999999998</v>
      </c>
      <c r="AN142" s="4">
        <v>234984.08</v>
      </c>
      <c r="AO142" s="4">
        <v>4305</v>
      </c>
      <c r="AP142" s="4">
        <v>0</v>
      </c>
      <c r="AQ142" s="4">
        <v>184</v>
      </c>
      <c r="AR142" s="4">
        <v>184</v>
      </c>
      <c r="AS142" s="4">
        <v>6.0434782608695699</v>
      </c>
      <c r="AT142" s="4">
        <v>67.393846689895497</v>
      </c>
      <c r="AU142" s="4">
        <v>45.096826945412303</v>
      </c>
      <c r="AV142" s="4">
        <v>139.03708633093501</v>
      </c>
      <c r="AW142" s="4">
        <v>35.901834532374103</v>
      </c>
      <c r="AX142" s="4">
        <v>840.26760869565203</v>
      </c>
      <c r="AY142" s="4">
        <v>216.971956521739</v>
      </c>
      <c r="AZ142" s="4">
        <v>4008</v>
      </c>
      <c r="BA142" s="4">
        <v>1112</v>
      </c>
      <c r="BB142" s="4">
        <v>1112</v>
      </c>
      <c r="BC142" s="4">
        <v>27.744510978043898</v>
      </c>
      <c r="BD142" s="4">
        <v>62.313242740998803</v>
      </c>
    </row>
    <row r="143" spans="1:56" ht="19.899999999999999" customHeight="1">
      <c r="A143" s="5" t="s">
        <v>249</v>
      </c>
      <c r="B143" s="4">
        <v>5368276.5199999996</v>
      </c>
      <c r="C143" s="4">
        <v>2210170.58</v>
      </c>
      <c r="D143" s="4">
        <v>0</v>
      </c>
      <c r="E143" s="4">
        <v>1379701.18</v>
      </c>
      <c r="F143" s="4">
        <v>252953</v>
      </c>
      <c r="G143" s="4">
        <v>17172</v>
      </c>
      <c r="H143" s="4">
        <v>816466.12</v>
      </c>
      <c r="I143" s="4">
        <v>581102.37</v>
      </c>
      <c r="J143" s="4">
        <v>79029.2</v>
      </c>
      <c r="K143" s="4">
        <v>235363.75</v>
      </c>
      <c r="L143" s="4">
        <v>0</v>
      </c>
      <c r="M143" s="4">
        <v>41714.32</v>
      </c>
      <c r="N143" s="4">
        <v>121810.04</v>
      </c>
      <c r="O143" s="4">
        <v>709</v>
      </c>
      <c r="P143" s="4">
        <v>128876.7</v>
      </c>
      <c r="Q143" s="4">
        <v>0</v>
      </c>
      <c r="R143" s="4">
        <v>830469.4</v>
      </c>
      <c r="S143" s="4">
        <v>73580</v>
      </c>
      <c r="T143" s="4">
        <v>47938.33</v>
      </c>
      <c r="U143" s="4">
        <v>3488.5</v>
      </c>
      <c r="V143" s="4">
        <v>198945.61</v>
      </c>
      <c r="W143" s="4">
        <v>161154.91</v>
      </c>
      <c r="X143" s="4">
        <v>0</v>
      </c>
      <c r="Y143" s="4">
        <v>37790.699999999997</v>
      </c>
      <c r="Z143" s="4">
        <v>0</v>
      </c>
      <c r="AA143" s="4">
        <v>4100</v>
      </c>
      <c r="AB143" s="4">
        <v>246772.56</v>
      </c>
      <c r="AC143" s="4">
        <v>78</v>
      </c>
      <c r="AD143" s="4">
        <v>202370.4</v>
      </c>
      <c r="AE143" s="4">
        <v>53196</v>
      </c>
      <c r="AF143" s="4">
        <v>0</v>
      </c>
      <c r="AG143" s="4">
        <v>2974088.75</v>
      </c>
      <c r="AH143" s="4">
        <v>0</v>
      </c>
      <c r="AI143" s="4">
        <v>17078.87</v>
      </c>
      <c r="AJ143" s="4">
        <v>4577005.87</v>
      </c>
      <c r="AK143" s="4">
        <v>4577005.87</v>
      </c>
      <c r="AL143" s="4">
        <v>0</v>
      </c>
      <c r="AM143" s="4">
        <v>791270.65</v>
      </c>
      <c r="AN143" s="4">
        <v>1015866.53</v>
      </c>
      <c r="AO143" s="4">
        <v>18116</v>
      </c>
      <c r="AP143" s="4">
        <v>0</v>
      </c>
      <c r="AQ143" s="4">
        <v>995</v>
      </c>
      <c r="AR143" s="4">
        <v>995</v>
      </c>
      <c r="AS143" s="4">
        <v>4.1125628140703503</v>
      </c>
      <c r="AT143" s="4">
        <v>76.1592614263634</v>
      </c>
      <c r="AU143" s="4">
        <v>45.068785603886099</v>
      </c>
      <c r="AV143" s="4">
        <v>202.949511241447</v>
      </c>
      <c r="AW143" s="4">
        <v>48.618184261974598</v>
      </c>
      <c r="AX143" s="4">
        <v>834.64261306532705</v>
      </c>
      <c r="AY143" s="4">
        <v>199.945336683417</v>
      </c>
      <c r="AZ143" s="4">
        <v>6680</v>
      </c>
      <c r="BA143" s="4">
        <v>4092</v>
      </c>
      <c r="BB143" s="4">
        <v>4092</v>
      </c>
      <c r="BC143" s="4">
        <v>61.257485029940099</v>
      </c>
      <c r="BD143" s="4">
        <v>75.216510819165407</v>
      </c>
    </row>
    <row r="144" spans="1:56" ht="19.899999999999999" customHeight="1">
      <c r="A144" s="5" t="s">
        <v>250</v>
      </c>
      <c r="B144" s="4">
        <v>3007554.02</v>
      </c>
      <c r="C144" s="4">
        <v>925766.57</v>
      </c>
      <c r="D144" s="4">
        <v>0</v>
      </c>
      <c r="E144" s="4">
        <v>777082.95</v>
      </c>
      <c r="F144" s="4">
        <v>170640</v>
      </c>
      <c r="G144" s="4">
        <v>1246.5</v>
      </c>
      <c r="H144" s="4">
        <v>443542.09</v>
      </c>
      <c r="I144" s="4">
        <v>374888.36</v>
      </c>
      <c r="J144" s="4">
        <v>19262</v>
      </c>
      <c r="K144" s="4">
        <v>68653.73</v>
      </c>
      <c r="L144" s="4">
        <v>0</v>
      </c>
      <c r="M144" s="4">
        <v>4796.46</v>
      </c>
      <c r="N144" s="4">
        <v>97357.5</v>
      </c>
      <c r="O144" s="4">
        <v>32261</v>
      </c>
      <c r="P144" s="4">
        <v>21850.400000000001</v>
      </c>
      <c r="Q144" s="4">
        <v>5389</v>
      </c>
      <c r="R144" s="4">
        <v>148683.62</v>
      </c>
      <c r="S144" s="4">
        <v>19268</v>
      </c>
      <c r="T144" s="4">
        <v>9847</v>
      </c>
      <c r="U144" s="4">
        <v>813.5</v>
      </c>
      <c r="V144" s="4">
        <v>78985.919999999998</v>
      </c>
      <c r="W144" s="4">
        <v>71491.350000000006</v>
      </c>
      <c r="X144" s="4">
        <v>0</v>
      </c>
      <c r="Y144" s="4">
        <v>7494.57</v>
      </c>
      <c r="Z144" s="4">
        <v>0</v>
      </c>
      <c r="AA144" s="4">
        <v>111.9</v>
      </c>
      <c r="AB144" s="4">
        <v>15966.5</v>
      </c>
      <c r="AC144" s="4">
        <v>197</v>
      </c>
      <c r="AD144" s="4">
        <v>10167.799999999999</v>
      </c>
      <c r="AE144" s="4">
        <v>13326</v>
      </c>
      <c r="AF144" s="4">
        <v>0</v>
      </c>
      <c r="AG144" s="4">
        <v>1938360</v>
      </c>
      <c r="AH144" s="4">
        <v>0</v>
      </c>
      <c r="AI144" s="4">
        <v>450</v>
      </c>
      <c r="AJ144" s="4">
        <v>2785176.37</v>
      </c>
      <c r="AK144" s="4">
        <v>2785176.37</v>
      </c>
      <c r="AL144" s="4">
        <v>0</v>
      </c>
      <c r="AM144" s="4">
        <v>222377.65</v>
      </c>
      <c r="AN144" s="4">
        <v>522628.01</v>
      </c>
      <c r="AO144" s="4">
        <v>12460</v>
      </c>
      <c r="AP144" s="4">
        <v>0</v>
      </c>
      <c r="AQ144" s="4">
        <v>219</v>
      </c>
      <c r="AR144" s="4">
        <v>219</v>
      </c>
      <c r="AS144" s="4">
        <v>4.6757990867579897</v>
      </c>
      <c r="AT144" s="4">
        <v>62.366207865168498</v>
      </c>
      <c r="AU144" s="4">
        <v>35.5972784911717</v>
      </c>
      <c r="AV144" s="4">
        <v>145.19884765625</v>
      </c>
      <c r="AW144" s="4">
        <v>77.134687499999998</v>
      </c>
      <c r="AX144" s="4">
        <v>678.92063926940602</v>
      </c>
      <c r="AY144" s="4">
        <v>360.66630136986299</v>
      </c>
      <c r="AZ144" s="4">
        <v>4008</v>
      </c>
      <c r="BA144" s="4">
        <v>1024</v>
      </c>
      <c r="BB144" s="4">
        <v>1024</v>
      </c>
      <c r="BC144" s="4">
        <v>25.5489021956088</v>
      </c>
      <c r="BD144" s="4">
        <v>62.330092295345104</v>
      </c>
    </row>
    <row r="145" spans="1:56" ht="19.899999999999999" customHeight="1">
      <c r="A145" s="5" t="s">
        <v>251</v>
      </c>
      <c r="B145" s="4">
        <v>5272550.25</v>
      </c>
      <c r="C145" s="4">
        <v>1614428.77</v>
      </c>
      <c r="D145" s="4">
        <v>93760.95</v>
      </c>
      <c r="E145" s="4">
        <v>1324620</v>
      </c>
      <c r="F145" s="4">
        <v>236443</v>
      </c>
      <c r="G145" s="4">
        <v>13712</v>
      </c>
      <c r="H145" s="4">
        <v>929883.6</v>
      </c>
      <c r="I145" s="4">
        <v>649097.25</v>
      </c>
      <c r="J145" s="4">
        <v>171086</v>
      </c>
      <c r="K145" s="4">
        <v>272135.74</v>
      </c>
      <c r="L145" s="4">
        <v>8650.61</v>
      </c>
      <c r="M145" s="4">
        <v>324.3</v>
      </c>
      <c r="N145" s="4">
        <v>43962</v>
      </c>
      <c r="O145" s="4">
        <v>57330.1</v>
      </c>
      <c r="P145" s="4">
        <v>42965</v>
      </c>
      <c r="Q145" s="4">
        <v>0</v>
      </c>
      <c r="R145" s="4">
        <v>289808.77</v>
      </c>
      <c r="S145" s="4">
        <v>30404</v>
      </c>
      <c r="T145" s="4">
        <v>14273</v>
      </c>
      <c r="U145" s="4">
        <v>144</v>
      </c>
      <c r="V145" s="4">
        <v>120412.67</v>
      </c>
      <c r="W145" s="4">
        <v>113060.66</v>
      </c>
      <c r="X145" s="4">
        <v>0</v>
      </c>
      <c r="Y145" s="4">
        <v>7352.01</v>
      </c>
      <c r="Z145" s="4">
        <v>0</v>
      </c>
      <c r="AA145" s="4">
        <v>2000</v>
      </c>
      <c r="AB145" s="4">
        <v>29013</v>
      </c>
      <c r="AC145" s="4">
        <v>4415</v>
      </c>
      <c r="AD145" s="4">
        <v>58227</v>
      </c>
      <c r="AE145" s="4">
        <v>22183</v>
      </c>
      <c r="AF145" s="4">
        <v>8737.1</v>
      </c>
      <c r="AG145" s="4">
        <v>3445479.25</v>
      </c>
      <c r="AH145" s="4">
        <v>0</v>
      </c>
      <c r="AI145" s="4">
        <v>24440.74</v>
      </c>
      <c r="AJ145" s="4">
        <v>4603290.2699999996</v>
      </c>
      <c r="AK145" s="4">
        <v>4603290.2699999996</v>
      </c>
      <c r="AL145" s="4">
        <v>0</v>
      </c>
      <c r="AM145" s="4">
        <v>669259.98</v>
      </c>
      <c r="AN145" s="4">
        <v>1049255.22</v>
      </c>
      <c r="AO145" s="4">
        <v>17158</v>
      </c>
      <c r="AP145" s="4">
        <v>4301</v>
      </c>
      <c r="AQ145" s="4">
        <v>220</v>
      </c>
      <c r="AR145" s="4">
        <v>220</v>
      </c>
      <c r="AS145" s="4">
        <v>7.7954545454545503</v>
      </c>
      <c r="AT145" s="4">
        <v>77.201305513463097</v>
      </c>
      <c r="AU145" s="4">
        <v>54.195337451917503</v>
      </c>
      <c r="AV145" s="4">
        <v>168.984705539359</v>
      </c>
      <c r="AW145" s="4">
        <v>70.211469387755102</v>
      </c>
      <c r="AX145" s="4">
        <v>1317.31259090909</v>
      </c>
      <c r="AY145" s="4">
        <v>547.33031818181803</v>
      </c>
      <c r="AZ145" s="4">
        <v>5762</v>
      </c>
      <c r="BA145" s="4">
        <v>1715</v>
      </c>
      <c r="BB145" s="4">
        <v>1715</v>
      </c>
      <c r="BC145" s="4">
        <v>29.763970843457098</v>
      </c>
      <c r="BD145" s="4">
        <v>75.776853945681296</v>
      </c>
    </row>
    <row r="146" spans="1:56" ht="19.899999999999999" customHeight="1">
      <c r="A146" s="5" t="s">
        <v>252</v>
      </c>
      <c r="B146" s="4">
        <v>3639950.67</v>
      </c>
      <c r="C146" s="4">
        <v>1110565.56</v>
      </c>
      <c r="D146" s="4">
        <v>0</v>
      </c>
      <c r="E146" s="4">
        <v>634077.52</v>
      </c>
      <c r="F146" s="4">
        <v>131734.70000000001</v>
      </c>
      <c r="G146" s="4">
        <v>297</v>
      </c>
      <c r="H146" s="4">
        <v>435677.99</v>
      </c>
      <c r="I146" s="4">
        <v>421173.2</v>
      </c>
      <c r="J146" s="4">
        <v>205740</v>
      </c>
      <c r="K146" s="4">
        <v>14504.79</v>
      </c>
      <c r="L146" s="4">
        <v>0</v>
      </c>
      <c r="M146" s="4">
        <v>995.63</v>
      </c>
      <c r="N146" s="4">
        <v>35006.5</v>
      </c>
      <c r="O146" s="4">
        <v>24351</v>
      </c>
      <c r="P146" s="4">
        <v>5936.7</v>
      </c>
      <c r="Q146" s="4">
        <v>78</v>
      </c>
      <c r="R146" s="4">
        <v>476488.04</v>
      </c>
      <c r="S146" s="4">
        <v>50480</v>
      </c>
      <c r="T146" s="4">
        <v>24990</v>
      </c>
      <c r="U146" s="4">
        <v>1675.5</v>
      </c>
      <c r="V146" s="4">
        <v>112137.76</v>
      </c>
      <c r="W146" s="4">
        <v>81917.440000000002</v>
      </c>
      <c r="X146" s="4">
        <v>0</v>
      </c>
      <c r="Y146" s="4">
        <v>30220.32</v>
      </c>
      <c r="Z146" s="4">
        <v>0</v>
      </c>
      <c r="AA146" s="4">
        <v>2891.98</v>
      </c>
      <c r="AB146" s="4">
        <v>238923</v>
      </c>
      <c r="AC146" s="4">
        <v>28</v>
      </c>
      <c r="AD146" s="4">
        <v>13447.8</v>
      </c>
      <c r="AE146" s="4">
        <v>31141</v>
      </c>
      <c r="AF146" s="4">
        <v>773</v>
      </c>
      <c r="AG146" s="4">
        <v>2349853</v>
      </c>
      <c r="AH146" s="4">
        <v>0</v>
      </c>
      <c r="AI146" s="4">
        <v>18053</v>
      </c>
      <c r="AJ146" s="4">
        <v>3196296.57</v>
      </c>
      <c r="AK146" s="4">
        <v>3196296.57</v>
      </c>
      <c r="AL146" s="4">
        <v>0</v>
      </c>
      <c r="AM146" s="4">
        <v>443654.1</v>
      </c>
      <c r="AN146" s="4">
        <v>547775.15</v>
      </c>
      <c r="AO146" s="4">
        <v>8131</v>
      </c>
      <c r="AP146" s="4">
        <v>4864</v>
      </c>
      <c r="AQ146" s="4">
        <v>303</v>
      </c>
      <c r="AR146" s="4">
        <v>303</v>
      </c>
      <c r="AS146" s="4">
        <v>7.9042904290429004</v>
      </c>
      <c r="AT146" s="4">
        <v>77.982722912310905</v>
      </c>
      <c r="AU146" s="4">
        <v>53.582337965809899</v>
      </c>
      <c r="AV146" s="4">
        <v>198.951164926931</v>
      </c>
      <c r="AW146" s="4">
        <v>46.821611691023001</v>
      </c>
      <c r="AX146" s="4">
        <v>1572.56778877888</v>
      </c>
      <c r="AY146" s="4">
        <v>370.09161716171599</v>
      </c>
      <c r="AZ146" s="4">
        <v>2874</v>
      </c>
      <c r="BA146" s="4">
        <v>2395</v>
      </c>
      <c r="BB146" s="4">
        <v>2395</v>
      </c>
      <c r="BC146" s="4">
        <v>83.3333333333333</v>
      </c>
      <c r="BD146" s="4">
        <v>75.762454802607294</v>
      </c>
    </row>
    <row r="147" spans="1:56" ht="21" customHeight="1">
      <c r="A147" s="5" t="s">
        <v>253</v>
      </c>
      <c r="B147" s="4">
        <v>3438915.64</v>
      </c>
      <c r="C147" s="4">
        <v>1252643.07</v>
      </c>
      <c r="D147" s="4">
        <v>0</v>
      </c>
      <c r="E147" s="4">
        <v>928180.17</v>
      </c>
      <c r="F147" s="4">
        <v>226337</v>
      </c>
      <c r="G147" s="4">
        <v>4495</v>
      </c>
      <c r="H147" s="4">
        <v>609798.91</v>
      </c>
      <c r="I147" s="4">
        <v>469119.44</v>
      </c>
      <c r="J147" s="4">
        <v>15290</v>
      </c>
      <c r="K147" s="4">
        <v>140679.47</v>
      </c>
      <c r="L147" s="4">
        <v>0</v>
      </c>
      <c r="M147" s="4">
        <v>1560.46</v>
      </c>
      <c r="N147" s="4">
        <v>12567.5</v>
      </c>
      <c r="O147" s="4">
        <v>120</v>
      </c>
      <c r="P147" s="4">
        <v>42503.4</v>
      </c>
      <c r="Q147" s="4">
        <v>30797.9</v>
      </c>
      <c r="R147" s="4">
        <v>324462.90000000002</v>
      </c>
      <c r="S147" s="4">
        <v>34420</v>
      </c>
      <c r="T147" s="4">
        <v>15099</v>
      </c>
      <c r="U147" s="4">
        <v>800</v>
      </c>
      <c r="V147" s="4">
        <v>118843.86</v>
      </c>
      <c r="W147" s="4">
        <v>102668.45</v>
      </c>
      <c r="X147" s="4">
        <v>0</v>
      </c>
      <c r="Y147" s="4">
        <v>16175.41</v>
      </c>
      <c r="Z147" s="4">
        <v>0</v>
      </c>
      <c r="AA147" s="4">
        <v>411.94</v>
      </c>
      <c r="AB147" s="4">
        <v>55181.5</v>
      </c>
      <c r="AC147" s="4">
        <v>0</v>
      </c>
      <c r="AD147" s="4">
        <v>46405.3</v>
      </c>
      <c r="AE147" s="4">
        <v>27963</v>
      </c>
      <c r="AF147" s="4">
        <v>25338.3</v>
      </c>
      <c r="AG147" s="4">
        <v>2067420</v>
      </c>
      <c r="AH147" s="4">
        <v>0</v>
      </c>
      <c r="AI147" s="4">
        <v>16135.86</v>
      </c>
      <c r="AJ147" s="4">
        <v>3207947.35</v>
      </c>
      <c r="AK147" s="4">
        <v>3207947.35</v>
      </c>
      <c r="AL147" s="4">
        <v>0</v>
      </c>
      <c r="AM147" s="4">
        <v>230968.29</v>
      </c>
      <c r="AN147" s="4">
        <v>709393.99</v>
      </c>
      <c r="AO147" s="4">
        <v>14508</v>
      </c>
      <c r="AP147" s="4">
        <v>0</v>
      </c>
      <c r="AQ147" s="4">
        <v>360</v>
      </c>
      <c r="AR147" s="4">
        <v>360</v>
      </c>
      <c r="AS147" s="4">
        <v>5.9749999999999996</v>
      </c>
      <c r="AT147" s="4">
        <v>63.977127791563298</v>
      </c>
      <c r="AU147" s="4">
        <v>42.031907223600797</v>
      </c>
      <c r="AV147" s="4">
        <v>150.84281729428201</v>
      </c>
      <c r="AW147" s="4">
        <v>55.250516039051597</v>
      </c>
      <c r="AX147" s="4">
        <v>901.28583333333302</v>
      </c>
      <c r="AY147" s="4">
        <v>330.12183333333297</v>
      </c>
      <c r="AZ147" s="4">
        <v>6700</v>
      </c>
      <c r="BA147" s="4">
        <v>2151</v>
      </c>
      <c r="BB147" s="4">
        <v>2151</v>
      </c>
      <c r="BC147" s="4">
        <v>32.104477611940297</v>
      </c>
      <c r="BD147" s="4">
        <v>62.864923490488003</v>
      </c>
    </row>
    <row r="148" spans="1:56" ht="19.899999999999999" customHeight="1">
      <c r="A148" s="5" t="s">
        <v>254</v>
      </c>
      <c r="B148" s="4">
        <v>4102442.35</v>
      </c>
      <c r="C148" s="4">
        <v>1879765.48</v>
      </c>
      <c r="D148" s="4">
        <v>216410.19</v>
      </c>
      <c r="E148" s="4">
        <v>834732.13</v>
      </c>
      <c r="F148" s="4">
        <v>190206</v>
      </c>
      <c r="G148" s="4">
        <v>2270.48</v>
      </c>
      <c r="H148" s="4">
        <v>579940.85</v>
      </c>
      <c r="I148" s="4">
        <v>463332.37</v>
      </c>
      <c r="J148" s="4">
        <v>55190.8</v>
      </c>
      <c r="K148" s="4">
        <v>101700.26</v>
      </c>
      <c r="L148" s="4">
        <v>14908.22</v>
      </c>
      <c r="M148" s="4">
        <v>512</v>
      </c>
      <c r="N148" s="4">
        <v>14303.2</v>
      </c>
      <c r="O148" s="4">
        <v>0</v>
      </c>
      <c r="P148" s="4">
        <v>42692.800000000003</v>
      </c>
      <c r="Q148" s="4">
        <v>4806.8</v>
      </c>
      <c r="R148" s="4">
        <v>1045033.35</v>
      </c>
      <c r="S148" s="4">
        <v>99195</v>
      </c>
      <c r="T148" s="4">
        <v>9934</v>
      </c>
      <c r="U148" s="4">
        <v>28194.48</v>
      </c>
      <c r="V148" s="4">
        <v>300091.57</v>
      </c>
      <c r="W148" s="4">
        <v>216682.42</v>
      </c>
      <c r="X148" s="4">
        <v>0</v>
      </c>
      <c r="Y148" s="4">
        <v>38918.78</v>
      </c>
      <c r="Z148" s="4">
        <v>44490.37</v>
      </c>
      <c r="AA148" s="4">
        <v>1340</v>
      </c>
      <c r="AB148" s="4">
        <v>131587.5</v>
      </c>
      <c r="AC148" s="4">
        <v>0</v>
      </c>
      <c r="AD148" s="4">
        <v>339374.1</v>
      </c>
      <c r="AE148" s="4">
        <v>64545</v>
      </c>
      <c r="AF148" s="4">
        <v>70771.7</v>
      </c>
      <c r="AG148" s="4">
        <v>2082113.5</v>
      </c>
      <c r="AH148" s="4">
        <v>0</v>
      </c>
      <c r="AI148" s="4">
        <v>11144.8</v>
      </c>
      <c r="AJ148" s="4">
        <v>3670651.9</v>
      </c>
      <c r="AK148" s="4">
        <v>3670651.9</v>
      </c>
      <c r="AL148" s="4">
        <v>0</v>
      </c>
      <c r="AM148" s="4">
        <v>431790.45</v>
      </c>
      <c r="AN148" s="4">
        <v>871119.62</v>
      </c>
      <c r="AO148" s="4">
        <v>14003</v>
      </c>
      <c r="AP148" s="4">
        <v>6025</v>
      </c>
      <c r="AQ148" s="4">
        <v>1220</v>
      </c>
      <c r="AR148" s="4">
        <v>1220</v>
      </c>
      <c r="AS148" s="4">
        <v>4.0696721311475397</v>
      </c>
      <c r="AT148" s="4">
        <v>59.610949796472198</v>
      </c>
      <c r="AU148" s="4">
        <v>41.415471684639002</v>
      </c>
      <c r="AV148" s="4">
        <v>210.48003021148</v>
      </c>
      <c r="AW148" s="4">
        <v>60.4414038267875</v>
      </c>
      <c r="AX148" s="4">
        <v>856.58471311475398</v>
      </c>
      <c r="AY148" s="4">
        <v>245.97669672131099</v>
      </c>
      <c r="AZ148" s="4">
        <v>6680</v>
      </c>
      <c r="BA148" s="4">
        <v>4965</v>
      </c>
      <c r="BB148" s="4">
        <v>4965</v>
      </c>
      <c r="BC148" s="4">
        <v>74.326347305389206</v>
      </c>
      <c r="BD148" s="4">
        <v>58.815063200742699</v>
      </c>
    </row>
  </sheetData>
  <mergeCells count="4">
    <mergeCell ref="A3:F3"/>
    <mergeCell ref="AZ3:BD3"/>
    <mergeCell ref="A1:AG2"/>
    <mergeCell ref="AJ1:BD2"/>
  </mergeCells>
  <phoneticPr fontId="28" type="noConversion"/>
  <pageMargins left="0.75" right="0.75" top="1" bottom="1" header="0.51180555555555596" footer="0.51180555555555596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L19"/>
  <sheetViews>
    <sheetView tabSelected="1" workbookViewId="0">
      <selection activeCell="F8" sqref="F8"/>
    </sheetView>
  </sheetViews>
  <sheetFormatPr defaultColWidth="8.875" defaultRowHeight="13.5"/>
  <cols>
    <col min="1" max="1" width="14" style="10" customWidth="1"/>
    <col min="2" max="2" width="8.625" style="10" customWidth="1"/>
    <col min="3" max="3" width="6" style="10" customWidth="1"/>
    <col min="4" max="4" width="8.625" style="10" customWidth="1"/>
    <col min="5" max="5" width="6.625" style="10" customWidth="1"/>
    <col min="6" max="6" width="7.75" style="10" customWidth="1"/>
    <col min="7" max="7" width="6.625" style="10" customWidth="1"/>
    <col min="8" max="8" width="7.875" style="10" customWidth="1"/>
    <col min="9" max="9" width="6.625" style="10" customWidth="1"/>
    <col min="10" max="10" width="8" style="10" customWidth="1"/>
    <col min="11" max="11" width="6.625" style="10" customWidth="1"/>
    <col min="12" max="12" width="8.875" style="10"/>
    <col min="13" max="13" width="11.875" style="10" customWidth="1"/>
    <col min="14" max="16336" width="8.875" style="10"/>
    <col min="16337" max="16366" width="8.875" style="12"/>
  </cols>
  <sheetData>
    <row r="1" spans="1:16364" s="71" customFormat="1" ht="27.75" customHeight="1">
      <c r="A1" s="132" t="s">
        <v>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</row>
    <row r="2" spans="1:16364" s="71" customFormat="1" ht="21" customHeight="1">
      <c r="A2" s="133" t="s">
        <v>5</v>
      </c>
      <c r="B2" s="133"/>
      <c r="C2" s="39"/>
    </row>
    <row r="3" spans="1:16364" s="61" customFormat="1" ht="21" customHeight="1">
      <c r="A3" s="137" t="s">
        <v>6</v>
      </c>
      <c r="B3" s="138" t="s">
        <v>7</v>
      </c>
      <c r="C3" s="139" t="s">
        <v>8</v>
      </c>
      <c r="D3" s="134" t="s">
        <v>9</v>
      </c>
      <c r="E3" s="134"/>
      <c r="F3" s="135" t="s">
        <v>10</v>
      </c>
      <c r="G3" s="135"/>
      <c r="H3" s="135"/>
      <c r="I3" s="135"/>
      <c r="J3" s="135"/>
      <c r="K3" s="135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</row>
    <row r="4" spans="1:16364" s="61" customFormat="1" ht="18" customHeight="1">
      <c r="A4" s="137"/>
      <c r="B4" s="138"/>
      <c r="C4" s="139"/>
      <c r="D4" s="139" t="s">
        <v>11</v>
      </c>
      <c r="E4" s="136" t="s">
        <v>12</v>
      </c>
      <c r="F4" s="136" t="s">
        <v>11</v>
      </c>
      <c r="G4" s="139" t="s">
        <v>13</v>
      </c>
      <c r="H4" s="136" t="s">
        <v>14</v>
      </c>
      <c r="I4" s="136"/>
      <c r="J4" s="136" t="s">
        <v>15</v>
      </c>
      <c r="K4" s="136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</row>
    <row r="5" spans="1:16364" s="61" customFormat="1" ht="32.1" customHeight="1">
      <c r="A5" s="137"/>
      <c r="B5" s="138"/>
      <c r="C5" s="139"/>
      <c r="D5" s="139"/>
      <c r="E5" s="136"/>
      <c r="F5" s="136"/>
      <c r="G5" s="136"/>
      <c r="H5" s="88" t="s">
        <v>11</v>
      </c>
      <c r="I5" s="74" t="s">
        <v>13</v>
      </c>
      <c r="J5" s="88" t="s">
        <v>11</v>
      </c>
      <c r="K5" s="74" t="s">
        <v>13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</row>
    <row r="6" spans="1:16364" s="39" customFormat="1" ht="27.95" customHeight="1">
      <c r="A6" s="66" t="s">
        <v>16</v>
      </c>
      <c r="B6" s="22">
        <f>总院累计1!C8</f>
        <v>64859.852953000001</v>
      </c>
      <c r="C6" s="22">
        <f>总院累计1!D8</f>
        <v>-21.190290556714199</v>
      </c>
      <c r="D6" s="22">
        <f>总院累计1!O8</f>
        <v>16849.967728</v>
      </c>
      <c r="E6" s="22">
        <f>总院累计1!P8</f>
        <v>25.979040902559799</v>
      </c>
      <c r="F6" s="22">
        <f>总院累计1!U8</f>
        <v>22642.384781000001</v>
      </c>
      <c r="G6" s="22">
        <f>总院累计1!V8</f>
        <v>34.909707238170199</v>
      </c>
      <c r="H6" s="22">
        <f>总院累计1!W8</f>
        <v>17003.393184</v>
      </c>
      <c r="I6" s="22">
        <f>总院累计1!X8</f>
        <v>26.215590091333301</v>
      </c>
      <c r="J6" s="22">
        <f>总院累计1!AA8</f>
        <v>5638.9915970000002</v>
      </c>
      <c r="K6" s="22">
        <f>总院累计1!AB8</f>
        <v>8.6941171468369394</v>
      </c>
      <c r="L6" s="34"/>
      <c r="M6" s="34"/>
      <c r="N6" s="126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</row>
    <row r="7" spans="1:16364" s="39" customFormat="1" ht="27.95" customHeight="1">
      <c r="A7" s="69" t="s">
        <v>17</v>
      </c>
      <c r="B7" s="22">
        <f>总院累计1!C9</f>
        <v>17985.094099999998</v>
      </c>
      <c r="C7" s="22">
        <f>总院累计1!D9</f>
        <v>-13.8336229971541</v>
      </c>
      <c r="D7" s="22">
        <f>总院累计1!O9</f>
        <v>4629.9142089999996</v>
      </c>
      <c r="E7" s="22">
        <f>总院累计1!P9</f>
        <v>25.743063579522801</v>
      </c>
      <c r="F7" s="22">
        <f>总院累计1!U9</f>
        <v>6931.5189380000002</v>
      </c>
      <c r="G7" s="22">
        <f>总院累计1!V9</f>
        <v>38.540354025726202</v>
      </c>
      <c r="H7" s="22">
        <f>总院累计1!W9</f>
        <v>4743.6142520000003</v>
      </c>
      <c r="I7" s="22">
        <f>总院累计1!X9</f>
        <v>26.375254005482201</v>
      </c>
      <c r="J7" s="22">
        <f>总院累计1!AA9</f>
        <v>2187.9046859999999</v>
      </c>
      <c r="K7" s="22">
        <f>总院累计1!AB9</f>
        <v>12.165100020243999</v>
      </c>
      <c r="L7" s="34"/>
      <c r="M7" s="34"/>
      <c r="N7" s="126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</row>
    <row r="8" spans="1:16364" s="39" customFormat="1" ht="27.95" customHeight="1">
      <c r="A8" s="69" t="s">
        <v>18</v>
      </c>
      <c r="B8" s="22">
        <f>总院累计1!C10</f>
        <v>10492.619466</v>
      </c>
      <c r="C8" s="22">
        <f>总院累计1!D10</f>
        <v>-33.329361420326897</v>
      </c>
      <c r="D8" s="22">
        <f>总院累计1!O10</f>
        <v>2623.2778549999998</v>
      </c>
      <c r="E8" s="22">
        <f>总院累计1!P10</f>
        <v>25.0011721429563</v>
      </c>
      <c r="F8" s="22">
        <f>总院累计1!U10</f>
        <v>4022.1590809999998</v>
      </c>
      <c r="G8" s="22">
        <f>总院累计1!V10</f>
        <v>38.333221690096501</v>
      </c>
      <c r="H8" s="22">
        <f>总院累计1!W10</f>
        <v>2706.0102440000001</v>
      </c>
      <c r="I8" s="22">
        <f>总院累计1!X10</f>
        <v>25.789653887368001</v>
      </c>
      <c r="J8" s="22">
        <f>总院累计1!AA10</f>
        <v>1316.148837</v>
      </c>
      <c r="K8" s="22">
        <f>总院累计1!AB10</f>
        <v>12.5435678027285</v>
      </c>
      <c r="L8" s="34"/>
      <c r="M8" s="34"/>
      <c r="N8" s="126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</row>
    <row r="9" spans="1:16364" s="39" customFormat="1" ht="27.95" customHeight="1">
      <c r="A9" s="69" t="s">
        <v>19</v>
      </c>
      <c r="B9" s="22">
        <f>总院累计1!C11</f>
        <v>4358.8332389999996</v>
      </c>
      <c r="C9" s="22">
        <f>总院累计1!D11</f>
        <v>-18.202496786016301</v>
      </c>
      <c r="D9" s="22">
        <f>总院累计1!O11</f>
        <v>1206.866475</v>
      </c>
      <c r="E9" s="22">
        <f>总院累计1!P11</f>
        <v>27.687833161446601</v>
      </c>
      <c r="F9" s="22">
        <f>总院累计1!U11</f>
        <v>1342.5991750000001</v>
      </c>
      <c r="G9" s="22">
        <f>总院累计1!V11</f>
        <v>30.8018017984101</v>
      </c>
      <c r="H9" s="22">
        <f>总院累计1!W11</f>
        <v>1056.7357179999999</v>
      </c>
      <c r="I9" s="22">
        <f>总院累计1!X11</f>
        <v>24.243545464070898</v>
      </c>
      <c r="J9" s="22">
        <f>总院累计1!AA11</f>
        <v>285.86345699999998</v>
      </c>
      <c r="K9" s="22">
        <f>总院累计1!AB11</f>
        <v>6.5582563343392</v>
      </c>
      <c r="L9" s="34"/>
      <c r="M9" s="34"/>
      <c r="N9" s="126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</row>
    <row r="10" spans="1:16364" s="34" customFormat="1" ht="27.95" customHeight="1">
      <c r="A10" s="69" t="s">
        <v>20</v>
      </c>
      <c r="B10" s="22">
        <f>总院累计1!C12</f>
        <v>3147.7178130000002</v>
      </c>
      <c r="C10" s="22">
        <f>总院累计1!D12</f>
        <v>-29.5502319579786</v>
      </c>
      <c r="D10" s="22">
        <f>总院累计1!O12</f>
        <v>752.19848999999999</v>
      </c>
      <c r="E10" s="22">
        <f>总院累计1!P12</f>
        <v>23.896630342575101</v>
      </c>
      <c r="F10" s="22">
        <f>总院累计1!U12</f>
        <v>989.86011199999996</v>
      </c>
      <c r="G10" s="22">
        <f>总院累计1!V12</f>
        <v>31.446913948636102</v>
      </c>
      <c r="H10" s="22">
        <f>总院累计1!W12</f>
        <v>802.58252400000003</v>
      </c>
      <c r="I10" s="22">
        <f>总院累计1!X12</f>
        <v>25.4972831644995</v>
      </c>
      <c r="J10" s="22">
        <f>总院累计1!AA12</f>
        <v>187.27758800000001</v>
      </c>
      <c r="K10" s="22">
        <f>总院累计1!AB12</f>
        <v>5.9496307841366196</v>
      </c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</row>
    <row r="11" spans="1:16364" s="34" customFormat="1" ht="27.95" customHeight="1">
      <c r="A11" s="69" t="s">
        <v>21</v>
      </c>
      <c r="B11" s="22">
        <f>总院累计1!C13</f>
        <v>1937.468417</v>
      </c>
      <c r="C11" s="22">
        <f>总院累计1!D13</f>
        <v>-18.956393642296099</v>
      </c>
      <c r="D11" s="22">
        <f>总院累计1!O13</f>
        <v>432.77914600000003</v>
      </c>
      <c r="E11" s="22">
        <f>总院累计1!P13</f>
        <v>22.337352299663301</v>
      </c>
      <c r="F11" s="22">
        <f>总院累计1!U13</f>
        <v>521.76586099999997</v>
      </c>
      <c r="G11" s="22">
        <f>总院累计1!V13</f>
        <v>26.930289878371699</v>
      </c>
      <c r="H11" s="22">
        <f>总院累计1!W13</f>
        <v>458.73433899999998</v>
      </c>
      <c r="I11" s="22">
        <f>总院累计1!X13</f>
        <v>23.6769970015981</v>
      </c>
      <c r="J11" s="22">
        <f>总院累计1!AA13</f>
        <v>63.031522000000002</v>
      </c>
      <c r="K11" s="22">
        <f>总院累计1!AB13</f>
        <v>3.25329287677364</v>
      </c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</row>
    <row r="12" spans="1:16364" s="34" customFormat="1" ht="27.95" customHeight="1">
      <c r="A12" s="69" t="s">
        <v>22</v>
      </c>
      <c r="B12" s="22">
        <f>总院累计1!C14</f>
        <v>1975.1307159999999</v>
      </c>
      <c r="C12" s="22">
        <f>总院累计1!D14</f>
        <v>-24.817498314565501</v>
      </c>
      <c r="D12" s="22">
        <f>总院累计1!O14</f>
        <v>554.45923500000004</v>
      </c>
      <c r="E12" s="22">
        <f>总院累计1!P14</f>
        <v>28.0720273604413</v>
      </c>
      <c r="F12" s="22">
        <f>总院累计1!U14</f>
        <v>564.32694300000003</v>
      </c>
      <c r="G12" s="22">
        <f>总院累计1!V14</f>
        <v>28.5716250792183</v>
      </c>
      <c r="H12" s="22">
        <f>总院累计1!W14</f>
        <v>454.46347200000002</v>
      </c>
      <c r="I12" s="22">
        <f>总院累计1!X14</f>
        <v>23.0092858319966</v>
      </c>
      <c r="J12" s="22">
        <f>总院累计1!AA14</f>
        <v>109.863471</v>
      </c>
      <c r="K12" s="22">
        <f>总院累计1!AB14</f>
        <v>5.5623392472217503</v>
      </c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</row>
    <row r="13" spans="1:16364" s="34" customFormat="1" ht="27.95" customHeight="1">
      <c r="A13" s="69" t="s">
        <v>23</v>
      </c>
      <c r="B13" s="22">
        <f>总院累计1!C15</f>
        <v>4430.0071859999998</v>
      </c>
      <c r="C13" s="22">
        <f>总院累计1!D15</f>
        <v>-19.660480161476901</v>
      </c>
      <c r="D13" s="22">
        <f>总院累计1!O15</f>
        <v>1300.7056540000001</v>
      </c>
      <c r="E13" s="22">
        <f>总院累计1!P15</f>
        <v>29.361253817162499</v>
      </c>
      <c r="F13" s="22">
        <f>总院累计1!U15</f>
        <v>1298.3978090000001</v>
      </c>
      <c r="G13" s="22">
        <f>总院累计1!V15</f>
        <v>29.309158077740399</v>
      </c>
      <c r="H13" s="22">
        <f>总院累计1!W15</f>
        <v>1051.1254960000001</v>
      </c>
      <c r="I13" s="22">
        <f>总院累计1!X15</f>
        <v>23.727399344223102</v>
      </c>
      <c r="J13" s="22">
        <f>总院累计1!AA15</f>
        <v>247.272313</v>
      </c>
      <c r="K13" s="22">
        <f>总院累计1!AB15</f>
        <v>5.5817587335173204</v>
      </c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</row>
    <row r="14" spans="1:16364" s="34" customFormat="1" ht="27.95" customHeight="1">
      <c r="A14" s="69" t="s">
        <v>24</v>
      </c>
      <c r="B14" s="22">
        <f>总院累计1!C16</f>
        <v>5073.133401</v>
      </c>
      <c r="C14" s="22">
        <f>总院累计1!D16</f>
        <v>-19.136711127787201</v>
      </c>
      <c r="D14" s="22">
        <f>总院累计1!O16</f>
        <v>1268.7535869999999</v>
      </c>
      <c r="E14" s="22">
        <f>总院累计1!P16</f>
        <v>25.009269157990399</v>
      </c>
      <c r="F14" s="22">
        <f>总院累计1!U16</f>
        <v>1738.199091</v>
      </c>
      <c r="G14" s="22">
        <f>总院累计1!V16</f>
        <v>34.262830357612401</v>
      </c>
      <c r="H14" s="22">
        <f>总院累计1!W16</f>
        <v>1399.1635739999999</v>
      </c>
      <c r="I14" s="22">
        <f>总院累计1!X16</f>
        <v>27.579869548161302</v>
      </c>
      <c r="J14" s="22">
        <f>总院累计1!AA16</f>
        <v>339.03551700000003</v>
      </c>
      <c r="K14" s="22">
        <f>总院累计1!AB16</f>
        <v>6.6829608094510302</v>
      </c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</row>
    <row r="15" spans="1:16364" s="34" customFormat="1" ht="27.95" customHeight="1">
      <c r="A15" s="69" t="s">
        <v>25</v>
      </c>
      <c r="B15" s="22">
        <f>总院累计1!C17</f>
        <v>7058.8407729999999</v>
      </c>
      <c r="C15" s="22">
        <f>总院累计1!D17</f>
        <v>-15.4744059033795</v>
      </c>
      <c r="D15" s="22">
        <f>总院累计1!O17</f>
        <v>1895.0934159999999</v>
      </c>
      <c r="E15" s="22">
        <f>总院累计1!P17</f>
        <v>26.847091143473801</v>
      </c>
      <c r="F15" s="22">
        <f>总院累计1!U17</f>
        <v>2582.5276789999998</v>
      </c>
      <c r="G15" s="22">
        <f>总院累计1!V17</f>
        <v>36.585719412713502</v>
      </c>
      <c r="H15" s="22">
        <f>总院累计1!W17</f>
        <v>2090.9313480000001</v>
      </c>
      <c r="I15" s="22">
        <f>总院累计1!X17</f>
        <v>29.621455069475299</v>
      </c>
      <c r="J15" s="22">
        <f>总院累计1!AA17</f>
        <v>491.59633100000002</v>
      </c>
      <c r="K15" s="22">
        <f>总院累计1!AB17</f>
        <v>6.9642643432382201</v>
      </c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</row>
    <row r="16" spans="1:16364" s="34" customFormat="1" ht="27.95" customHeight="1">
      <c r="A16" s="69" t="s">
        <v>26</v>
      </c>
      <c r="B16" s="22">
        <f>总院累计1!C18</f>
        <v>3375.3310259999998</v>
      </c>
      <c r="C16" s="22">
        <f>总院累计1!D18</f>
        <v>-24.957079759373102</v>
      </c>
      <c r="D16" s="22">
        <f>总院累计1!O18</f>
        <v>872.82318899999996</v>
      </c>
      <c r="E16" s="22">
        <f>总院累计1!P18</f>
        <v>25.858891536169001</v>
      </c>
      <c r="F16" s="22">
        <f>总院累计1!U18</f>
        <v>1106.365863</v>
      </c>
      <c r="G16" s="22">
        <f>总院累计1!V18</f>
        <v>32.777995831452401</v>
      </c>
      <c r="H16" s="22">
        <f>总院累计1!W18</f>
        <v>917.25932</v>
      </c>
      <c r="I16" s="22">
        <f>总院累计1!X18</f>
        <v>27.175388515508502</v>
      </c>
      <c r="J16" s="22">
        <f>总院累计1!AA18</f>
        <v>189.10654299999999</v>
      </c>
      <c r="K16" s="22">
        <f>总院累计1!AB18</f>
        <v>5.6026073159438896</v>
      </c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</row>
    <row r="17" spans="1:11 16337:16366" s="34" customFormat="1" ht="27.95" customHeight="1">
      <c r="A17" s="69" t="s">
        <v>27</v>
      </c>
      <c r="B17" s="22">
        <f>总院累计1!C19</f>
        <v>3029.1011779999999</v>
      </c>
      <c r="C17" s="22">
        <f>总院累计1!D19</f>
        <v>-24.487492904784901</v>
      </c>
      <c r="D17" s="22">
        <f>总院累计1!O19</f>
        <v>805.18566599999997</v>
      </c>
      <c r="E17" s="22">
        <f>总院累计1!P19</f>
        <v>26.5816695674601</v>
      </c>
      <c r="F17" s="22">
        <f>总院累计1!U19</f>
        <v>904.42528700000003</v>
      </c>
      <c r="G17" s="22">
        <f>总院累计1!V19</f>
        <v>29.857876440996201</v>
      </c>
      <c r="H17" s="22">
        <f>总院累计1!W19</f>
        <v>757.47178299999996</v>
      </c>
      <c r="I17" s="22">
        <f>总院累计1!X19</f>
        <v>25.006486693195601</v>
      </c>
      <c r="J17" s="22">
        <f>总院累计1!AA19</f>
        <v>146.95350400000001</v>
      </c>
      <c r="K17" s="22">
        <f>总院累计1!AB19</f>
        <v>4.8513897478006296</v>
      </c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</row>
    <row r="18" spans="1:11 16337:16366" s="34" customFormat="1" ht="27.95" customHeight="1">
      <c r="A18" s="69" t="s">
        <v>28</v>
      </c>
      <c r="B18" s="22">
        <f>总院累计1!C20</f>
        <v>1996.575638</v>
      </c>
      <c r="C18" s="22">
        <f>总院累计1!D20</f>
        <v>-10.3062360811637</v>
      </c>
      <c r="D18" s="22">
        <f>总院累计1!O20</f>
        <v>507.91080599999998</v>
      </c>
      <c r="E18" s="22">
        <f>总院累计1!P20</f>
        <v>25.439096637920599</v>
      </c>
      <c r="F18" s="22">
        <f>总院累计1!U20</f>
        <v>640.23894199999995</v>
      </c>
      <c r="G18" s="22">
        <f>总院累计1!V20</f>
        <v>32.066851353617501</v>
      </c>
      <c r="H18" s="22">
        <f>总院累计1!W20</f>
        <v>565.30111399999998</v>
      </c>
      <c r="I18" s="22">
        <f>总院累计1!X20</f>
        <v>28.313533594262999</v>
      </c>
      <c r="J18" s="22">
        <f>总院累计1!AA20</f>
        <v>74.937827999999996</v>
      </c>
      <c r="K18" s="22">
        <f>总院累计1!AB20</f>
        <v>3.7533177593545299</v>
      </c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</row>
    <row r="19" spans="1:11 16337:16366" s="10" customFormat="1" ht="24" customHeight="1">
      <c r="A19" s="34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honeticPr fontId="2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 pane="topRight"/>
      <selection pane="bottomLeft"/>
      <selection pane="bottomRight" activeCell="J2" sqref="J2:J3"/>
    </sheetView>
  </sheetViews>
  <sheetFormatPr defaultColWidth="10" defaultRowHeight="14.25"/>
  <cols>
    <col min="1" max="1" width="10.25" style="71" customWidth="1"/>
    <col min="2" max="2" width="8.125" style="71" customWidth="1"/>
    <col min="3" max="3" width="7.25" style="71" customWidth="1"/>
    <col min="4" max="4" width="6" style="71" customWidth="1"/>
    <col min="5" max="5" width="7.875" style="71" customWidth="1"/>
    <col min="6" max="6" width="6.125" style="71" customWidth="1"/>
    <col min="7" max="7" width="7.5" style="71" customWidth="1"/>
    <col min="8" max="8" width="5.75" style="71" customWidth="1"/>
    <col min="9" max="9" width="6.875" style="71" customWidth="1"/>
    <col min="10" max="10" width="5.75" style="71" customWidth="1"/>
    <col min="11" max="11" width="6.75" style="71" customWidth="1"/>
    <col min="12" max="12" width="8.75" style="71" customWidth="1"/>
    <col min="13" max="13" width="8.375" style="71" customWidth="1"/>
    <col min="14" max="14" width="6.375" style="71" customWidth="1"/>
    <col min="15" max="15" width="5.375" style="71" customWidth="1"/>
    <col min="16" max="16" width="6.25" style="71" customWidth="1"/>
    <col min="17" max="20" width="10" style="71" customWidth="1"/>
    <col min="21" max="21" width="10" style="95" customWidth="1"/>
    <col min="22" max="22" width="10" style="105" customWidth="1"/>
    <col min="23" max="16384" width="10" style="71"/>
  </cols>
  <sheetData>
    <row r="1" spans="1:21" ht="29.25" customHeight="1">
      <c r="A1" s="140" t="s">
        <v>29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21" s="61" customFormat="1" ht="19.5" customHeight="1">
      <c r="A2" s="135" t="s">
        <v>6</v>
      </c>
      <c r="B2" s="134" t="s">
        <v>30</v>
      </c>
      <c r="C2" s="143" t="s">
        <v>31</v>
      </c>
      <c r="D2" s="139" t="s">
        <v>32</v>
      </c>
      <c r="E2" s="139" t="s">
        <v>33</v>
      </c>
      <c r="F2" s="139" t="s">
        <v>32</v>
      </c>
      <c r="G2" s="134" t="s">
        <v>34</v>
      </c>
      <c r="H2" s="134" t="s">
        <v>35</v>
      </c>
      <c r="I2" s="134" t="s">
        <v>36</v>
      </c>
      <c r="J2" s="134" t="s">
        <v>32</v>
      </c>
      <c r="K2" s="134" t="s">
        <v>37</v>
      </c>
      <c r="L2" s="134" t="s">
        <v>38</v>
      </c>
      <c r="M2" s="134" t="s">
        <v>39</v>
      </c>
      <c r="N2" s="134" t="s">
        <v>40</v>
      </c>
      <c r="O2" s="134" t="s">
        <v>41</v>
      </c>
      <c r="P2" s="134" t="s">
        <v>42</v>
      </c>
    </row>
    <row r="3" spans="1:21" s="61" customFormat="1" ht="41.45" customHeight="1">
      <c r="A3" s="141"/>
      <c r="B3" s="142"/>
      <c r="C3" s="144"/>
      <c r="D3" s="139"/>
      <c r="E3" s="139"/>
      <c r="F3" s="139"/>
      <c r="G3" s="142"/>
      <c r="H3" s="142"/>
      <c r="I3" s="142"/>
      <c r="J3" s="142"/>
      <c r="K3" s="142"/>
      <c r="L3" s="142"/>
      <c r="M3" s="142"/>
      <c r="N3" s="142"/>
      <c r="O3" s="142"/>
      <c r="P3" s="142"/>
    </row>
    <row r="4" spans="1:21" s="61" customFormat="1" ht="23.25" customHeight="1">
      <c r="A4" s="115" t="s">
        <v>16</v>
      </c>
      <c r="B4" s="92">
        <v>9659.2318799999994</v>
      </c>
      <c r="C4" s="92">
        <v>4102.096845</v>
      </c>
      <c r="D4" s="92">
        <v>1.80159957577293</v>
      </c>
      <c r="E4" s="92">
        <v>2634.3116340000001</v>
      </c>
      <c r="F4" s="92">
        <v>0.46727045003253997</v>
      </c>
      <c r="G4" s="92">
        <v>1680.188549</v>
      </c>
      <c r="H4" s="92">
        <v>-4.2665926764038096</v>
      </c>
      <c r="I4" s="92">
        <v>1242.6348519999999</v>
      </c>
      <c r="J4" s="92">
        <v>1.99772265059839</v>
      </c>
      <c r="K4" s="92">
        <v>0.36282060755718198</v>
      </c>
      <c r="L4" s="92">
        <v>281.78607977635698</v>
      </c>
      <c r="M4" s="92">
        <v>2.3777104694837599</v>
      </c>
      <c r="N4" s="122">
        <v>0.3421905147505</v>
      </c>
      <c r="O4" s="92">
        <v>9.6490930619999998E-2</v>
      </c>
      <c r="P4" s="92">
        <v>26.180042743320001</v>
      </c>
    </row>
    <row r="5" spans="1:21" s="39" customFormat="1" ht="20.100000000000001" customHeight="1">
      <c r="A5" s="117" t="s">
        <v>17</v>
      </c>
      <c r="B5" s="92">
        <v>2967.5076640000002</v>
      </c>
      <c r="C5" s="92">
        <v>1120.810373</v>
      </c>
      <c r="D5" s="92">
        <v>1.4947904640498</v>
      </c>
      <c r="E5" s="92">
        <v>822.38433799999996</v>
      </c>
      <c r="F5" s="92">
        <v>0.74193139362709104</v>
      </c>
      <c r="G5" s="92">
        <v>573.10628299999996</v>
      </c>
      <c r="H5" s="92">
        <v>-3.76353480159404</v>
      </c>
      <c r="I5" s="92">
        <v>451.20666999999997</v>
      </c>
      <c r="J5" s="92">
        <v>1.52681294391716</v>
      </c>
      <c r="K5" s="92">
        <v>-6.9612936809528199</v>
      </c>
      <c r="L5" s="92">
        <v>-935.77880500980996</v>
      </c>
      <c r="M5" s="92">
        <v>-98.0789044242144</v>
      </c>
      <c r="N5" s="122">
        <v>-0.117111899997</v>
      </c>
      <c r="O5" s="92">
        <v>0.22520485912999999</v>
      </c>
      <c r="P5" s="92">
        <v>36.110294426480003</v>
      </c>
      <c r="U5" s="61"/>
    </row>
    <row r="6" spans="1:21" s="39" customFormat="1" ht="20.100000000000001" customHeight="1">
      <c r="A6" s="117" t="s">
        <v>43</v>
      </c>
      <c r="B6" s="92">
        <v>1900.8882189999999</v>
      </c>
      <c r="C6" s="92">
        <v>708.89330800000005</v>
      </c>
      <c r="D6" s="92">
        <v>0.85442468618617096</v>
      </c>
      <c r="E6" s="92">
        <v>509.79506500000002</v>
      </c>
      <c r="F6" s="92">
        <v>1.03744248458324</v>
      </c>
      <c r="G6" s="92">
        <v>288.27028000000001</v>
      </c>
      <c r="H6" s="92">
        <v>-6.72103940103516</v>
      </c>
      <c r="I6" s="92">
        <v>393.92956600000002</v>
      </c>
      <c r="J6" s="92">
        <v>4.8291722302657396</v>
      </c>
      <c r="K6" s="92">
        <v>-5.45582641833761</v>
      </c>
      <c r="L6" s="92">
        <v>402.02622490169102</v>
      </c>
      <c r="M6" s="92">
        <v>26.868053419196499</v>
      </c>
      <c r="N6" s="122">
        <v>0.18262901077089999</v>
      </c>
      <c r="O6" s="92">
        <v>0.35157990748000001</v>
      </c>
      <c r="P6" s="92">
        <v>27.168120275180001</v>
      </c>
      <c r="U6" s="61"/>
    </row>
    <row r="7" spans="1:21" s="39" customFormat="1" ht="24" customHeight="1">
      <c r="A7" s="118" t="s">
        <v>19</v>
      </c>
      <c r="B7" s="92">
        <v>774.50799300000006</v>
      </c>
      <c r="C7" s="92">
        <v>341.67733500000003</v>
      </c>
      <c r="D7" s="92">
        <v>2.0157700533380001</v>
      </c>
      <c r="E7" s="92">
        <v>234.78937999999999</v>
      </c>
      <c r="F7" s="92">
        <v>0.91084022108662299</v>
      </c>
      <c r="G7" s="92">
        <v>132.49480199999999</v>
      </c>
      <c r="H7" s="92">
        <v>-3.9271914439931601</v>
      </c>
      <c r="I7" s="92">
        <v>65.546475999999998</v>
      </c>
      <c r="J7" s="92">
        <v>1.00058116956856</v>
      </c>
      <c r="K7" s="92">
        <v>7.3129100435421002</v>
      </c>
      <c r="L7" s="92">
        <v>12.7447527101349</v>
      </c>
      <c r="M7" s="92">
        <v>-80.8814782554348</v>
      </c>
      <c r="N7" s="122">
        <v>0.93551771585819998</v>
      </c>
      <c r="O7" s="92">
        <v>0.25288095413</v>
      </c>
      <c r="P7" s="92">
        <v>43.469298200860003</v>
      </c>
      <c r="U7" s="61"/>
    </row>
    <row r="8" spans="1:21" s="39" customFormat="1" ht="20.100000000000001" customHeight="1">
      <c r="A8" s="117" t="s">
        <v>20</v>
      </c>
      <c r="B8" s="92">
        <v>401.41638699999999</v>
      </c>
      <c r="C8" s="92">
        <v>187.149564</v>
      </c>
      <c r="D8" s="92">
        <v>0.84495663468223403</v>
      </c>
      <c r="E8" s="92">
        <v>102.61375</v>
      </c>
      <c r="F8" s="92">
        <v>0.83925779790534705</v>
      </c>
      <c r="G8" s="92">
        <v>64.551170999999997</v>
      </c>
      <c r="H8" s="92">
        <v>-3.9136579244386098</v>
      </c>
      <c r="I8" s="92">
        <v>47.101902000000003</v>
      </c>
      <c r="J8" s="92">
        <v>2.22944349185103</v>
      </c>
      <c r="K8" s="92">
        <v>6.2836930503032997</v>
      </c>
      <c r="L8" s="92">
        <v>409.53739627910102</v>
      </c>
      <c r="M8" s="92">
        <v>19.8255967419218</v>
      </c>
      <c r="N8" s="122">
        <v>0.52959200000490003</v>
      </c>
      <c r="O8" s="92">
        <v>0.22962810014000001</v>
      </c>
      <c r="P8" s="92">
        <v>22.740401212079998</v>
      </c>
      <c r="U8" s="61"/>
    </row>
    <row r="9" spans="1:21" s="39" customFormat="1" ht="20.100000000000001" customHeight="1">
      <c r="A9" s="117" t="s">
        <v>21</v>
      </c>
      <c r="B9" s="92">
        <v>253.98314199999999</v>
      </c>
      <c r="C9" s="92">
        <v>248.64873499999999</v>
      </c>
      <c r="D9" s="92">
        <v>17.6305972940769</v>
      </c>
      <c r="E9" s="92">
        <v>-14.908129000000001</v>
      </c>
      <c r="F9" s="92">
        <v>-10.901249501797899</v>
      </c>
      <c r="G9" s="92">
        <v>-1.5168090000000101</v>
      </c>
      <c r="H9" s="92">
        <v>-9.2010907576620191</v>
      </c>
      <c r="I9" s="92">
        <v>21.759345</v>
      </c>
      <c r="J9" s="92">
        <v>2.4717429653829601</v>
      </c>
      <c r="K9" s="92">
        <v>29.694807684405198</v>
      </c>
      <c r="L9" s="92">
        <v>2879.0342408791898</v>
      </c>
      <c r="M9" s="92">
        <v>269.19114386042901</v>
      </c>
      <c r="N9" s="122">
        <v>0.69786934368050002</v>
      </c>
      <c r="O9" s="92">
        <v>-1.097253638E-2</v>
      </c>
      <c r="P9" s="92">
        <v>4.5864213248999999</v>
      </c>
      <c r="U9" s="61"/>
    </row>
    <row r="10" spans="1:21" s="39" customFormat="1" ht="20.100000000000001" customHeight="1">
      <c r="A10" s="117" t="s">
        <v>22</v>
      </c>
      <c r="B10" s="92">
        <v>206.035349</v>
      </c>
      <c r="C10" s="92">
        <v>105.764657</v>
      </c>
      <c r="D10" s="92">
        <v>2.7411480284238601</v>
      </c>
      <c r="E10" s="92">
        <v>43.521293</v>
      </c>
      <c r="F10" s="92">
        <v>-2.6582328736960101</v>
      </c>
      <c r="G10" s="92">
        <v>39.542144999999998</v>
      </c>
      <c r="H10" s="92">
        <v>-1.0185835421373699</v>
      </c>
      <c r="I10" s="92">
        <v>17.207253999999999</v>
      </c>
      <c r="J10" s="92">
        <v>0.93566838740950498</v>
      </c>
      <c r="K10" s="92">
        <v>-5.2805312512992097</v>
      </c>
      <c r="L10" s="92">
        <v>330.56345116292198</v>
      </c>
      <c r="M10" s="92">
        <v>-3.8057182041176199</v>
      </c>
      <c r="N10" s="122">
        <v>0.61324000754149999</v>
      </c>
      <c r="O10" s="92">
        <v>-0.98999265883999998</v>
      </c>
      <c r="P10" s="92">
        <v>7.0057306316499997</v>
      </c>
      <c r="U10" s="61"/>
    </row>
    <row r="11" spans="1:21" s="39" customFormat="1" ht="20.100000000000001" customHeight="1">
      <c r="A11" s="117" t="s">
        <v>23</v>
      </c>
      <c r="B11" s="92">
        <v>389.98013600000002</v>
      </c>
      <c r="C11" s="92">
        <v>193.40747300000001</v>
      </c>
      <c r="D11" s="92">
        <v>2.16098409755462</v>
      </c>
      <c r="E11" s="92">
        <v>107.41406499999999</v>
      </c>
      <c r="F11" s="92">
        <v>-0.21120730190475401</v>
      </c>
      <c r="G11" s="92">
        <v>76.394094999999993</v>
      </c>
      <c r="H11" s="92">
        <v>-1.24873873278687</v>
      </c>
      <c r="I11" s="92">
        <v>12.764502999999999</v>
      </c>
      <c r="J11" s="92">
        <v>-0.70103806286299797</v>
      </c>
      <c r="K11" s="92">
        <v>-5.33838475223095</v>
      </c>
      <c r="L11" s="92">
        <v>112.411205482791</v>
      </c>
      <c r="M11" s="92">
        <v>-31.144215372796701</v>
      </c>
      <c r="N11" s="122">
        <v>0.57925632631769997</v>
      </c>
      <c r="O11" s="92">
        <v>-0.78594675639</v>
      </c>
      <c r="P11" s="92">
        <v>18.64817117058</v>
      </c>
      <c r="U11" s="61"/>
    </row>
    <row r="12" spans="1:21" s="39" customFormat="1" ht="20.100000000000001" customHeight="1">
      <c r="A12" s="117" t="s">
        <v>24</v>
      </c>
      <c r="B12" s="92">
        <v>601.96885299999997</v>
      </c>
      <c r="C12" s="92">
        <v>234.52330499999999</v>
      </c>
      <c r="D12" s="92">
        <v>-0.56763077956865304</v>
      </c>
      <c r="E12" s="92">
        <v>193.96211199999999</v>
      </c>
      <c r="F12" s="92">
        <v>2.4808161697508599</v>
      </c>
      <c r="G12" s="92">
        <v>129.556995</v>
      </c>
      <c r="H12" s="92">
        <v>-2.3817814014855898</v>
      </c>
      <c r="I12" s="92">
        <v>43.926440999999997</v>
      </c>
      <c r="J12" s="92">
        <v>0.46859601130338102</v>
      </c>
      <c r="K12" s="92">
        <v>0.78407441143036705</v>
      </c>
      <c r="L12" s="92">
        <v>403.43613334832003</v>
      </c>
      <c r="M12" s="92">
        <v>8.0695435485248499</v>
      </c>
      <c r="N12" s="122">
        <v>0.62709147203060001</v>
      </c>
      <c r="O12" s="92">
        <v>-0.43975093769000001</v>
      </c>
      <c r="P12" s="92">
        <v>18.190508393169999</v>
      </c>
      <c r="U12" s="61"/>
    </row>
    <row r="13" spans="1:21" s="39" customFormat="1" ht="20.100000000000001" customHeight="1">
      <c r="A13" s="117" t="s">
        <v>25</v>
      </c>
      <c r="B13" s="92">
        <v>1123.406575</v>
      </c>
      <c r="C13" s="92">
        <v>420.52397000000002</v>
      </c>
      <c r="D13" s="92">
        <v>0.88508176159721297</v>
      </c>
      <c r="E13" s="92">
        <v>381.62715800000001</v>
      </c>
      <c r="F13" s="92">
        <v>3.4275068154074799</v>
      </c>
      <c r="G13" s="92">
        <v>218.418116</v>
      </c>
      <c r="H13" s="92">
        <v>-5.6040609566764097</v>
      </c>
      <c r="I13" s="92">
        <v>102.83733100000001</v>
      </c>
      <c r="J13" s="92">
        <v>1.29147237967173</v>
      </c>
      <c r="K13" s="92">
        <v>-5.3843044319939999</v>
      </c>
      <c r="L13" s="92">
        <v>460.10471102697397</v>
      </c>
      <c r="M13" s="92">
        <v>69.044093590247599</v>
      </c>
      <c r="N13" s="122">
        <v>7.9528939877000007E-3</v>
      </c>
      <c r="O13" s="92">
        <v>0.74788897449000002</v>
      </c>
      <c r="P13" s="92">
        <v>23.784939433209999</v>
      </c>
      <c r="U13" s="61"/>
    </row>
    <row r="14" spans="1:21" s="39" customFormat="1" ht="20.100000000000001" customHeight="1">
      <c r="A14" s="117" t="s">
        <v>26</v>
      </c>
      <c r="B14" s="92">
        <v>543.35257899999999</v>
      </c>
      <c r="C14" s="92">
        <v>265.64331099999998</v>
      </c>
      <c r="D14" s="92">
        <v>4.7583230186809304</v>
      </c>
      <c r="E14" s="92">
        <v>128.759897</v>
      </c>
      <c r="F14" s="92">
        <v>-1.4335002522698199</v>
      </c>
      <c r="G14" s="92">
        <v>104.54239099999999</v>
      </c>
      <c r="H14" s="92">
        <v>-4.8169655220289496</v>
      </c>
      <c r="I14" s="92">
        <v>44.406979999999997</v>
      </c>
      <c r="J14" s="92">
        <v>1.4921427556178499</v>
      </c>
      <c r="K14" s="92">
        <v>1.32981901763333</v>
      </c>
      <c r="L14" s="92">
        <v>576.00493080794195</v>
      </c>
      <c r="M14" s="92">
        <v>52.564735105580802</v>
      </c>
      <c r="N14" s="122">
        <v>0.364889167761</v>
      </c>
      <c r="O14" s="92">
        <v>-0.11335423405</v>
      </c>
      <c r="P14" s="92">
        <v>20.600187789269999</v>
      </c>
      <c r="U14" s="61"/>
    </row>
    <row r="15" spans="1:21" s="39" customFormat="1" ht="20.100000000000001" customHeight="1">
      <c r="A15" s="117" t="s">
        <v>27</v>
      </c>
      <c r="B15" s="92">
        <v>350.61107199999998</v>
      </c>
      <c r="C15" s="92">
        <v>194.95427900000001</v>
      </c>
      <c r="D15" s="92">
        <v>4.6762899217870499</v>
      </c>
      <c r="E15" s="92">
        <v>81.772401000000002</v>
      </c>
      <c r="F15" s="92">
        <v>-1.4992627616376299</v>
      </c>
      <c r="G15" s="92">
        <v>44.632064</v>
      </c>
      <c r="H15" s="92">
        <v>-4.5253870503170299</v>
      </c>
      <c r="I15" s="92">
        <v>29.252327999999999</v>
      </c>
      <c r="J15" s="92">
        <v>1.3483598901676499</v>
      </c>
      <c r="K15" s="92">
        <v>7.5498082043041297</v>
      </c>
      <c r="L15" s="92">
        <v>-112.367454072358</v>
      </c>
      <c r="M15" s="92">
        <v>-31.801360294882102</v>
      </c>
      <c r="N15" s="122">
        <v>0.3072989113597</v>
      </c>
      <c r="O15" s="92">
        <v>0.57830376908000003</v>
      </c>
      <c r="P15" s="92">
        <v>28.937245087139999</v>
      </c>
      <c r="U15" s="61"/>
    </row>
    <row r="16" spans="1:21" s="39" customFormat="1" ht="20.100000000000001" customHeight="1">
      <c r="A16" s="117" t="s">
        <v>28</v>
      </c>
      <c r="B16" s="92">
        <v>145.57391100000001</v>
      </c>
      <c r="C16" s="92">
        <v>80.100534999999994</v>
      </c>
      <c r="D16" s="92">
        <v>2.4832178492997001</v>
      </c>
      <c r="E16" s="92">
        <v>42.580303999999998</v>
      </c>
      <c r="F16" s="92">
        <v>0.66287837440806996</v>
      </c>
      <c r="G16" s="92">
        <v>10.197016</v>
      </c>
      <c r="H16" s="92">
        <v>-4.3086335613333997</v>
      </c>
      <c r="I16" s="92">
        <v>12.696056</v>
      </c>
      <c r="J16" s="92">
        <v>1.16253733762564</v>
      </c>
      <c r="K16" s="92">
        <v>-12.965923441393199</v>
      </c>
      <c r="L16" s="92">
        <v>-1615.78034148392</v>
      </c>
      <c r="M16" s="92">
        <v>-249.91458775110601</v>
      </c>
      <c r="N16" s="122">
        <v>0.37929298887189999</v>
      </c>
      <c r="O16" s="92">
        <v>-0.31457310397999999</v>
      </c>
      <c r="P16" s="92">
        <v>41.794851422210002</v>
      </c>
      <c r="U16" s="61"/>
    </row>
    <row r="17" spans="1:21 16340:16369" s="39" customFormat="1" ht="20.100000000000001" customHeight="1">
      <c r="A17" s="111" t="s">
        <v>44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123"/>
      <c r="O17" s="90"/>
      <c r="P17" s="90"/>
      <c r="U17" s="61"/>
    </row>
    <row r="18" spans="1:21 16340:16369" s="39" customFormat="1" ht="20.100000000000001" customHeight="1">
      <c r="A18" s="117" t="s">
        <v>45</v>
      </c>
      <c r="B18" s="57">
        <v>64.319931999999994</v>
      </c>
      <c r="C18" s="57">
        <v>30.033300000000001</v>
      </c>
      <c r="D18" s="94">
        <v>8.8966022348220797</v>
      </c>
      <c r="E18" s="57">
        <v>8.9078700000000008</v>
      </c>
      <c r="F18" s="94">
        <v>3.9350832370583402</v>
      </c>
      <c r="G18" s="57">
        <v>25.331164000000001</v>
      </c>
      <c r="H18" s="94">
        <v>-12.8453282730389</v>
      </c>
      <c r="I18" s="57">
        <v>4.7598000000000001E-2</v>
      </c>
      <c r="J18" s="94">
        <v>1.3642801158473199E-2</v>
      </c>
      <c r="K18" s="57">
        <v>-8.5989181874999794</v>
      </c>
      <c r="L18" s="124">
        <v>3032.4474018565502</v>
      </c>
      <c r="M18" s="57">
        <v>38.678475351349398</v>
      </c>
      <c r="N18" s="125">
        <v>24.367965367965301</v>
      </c>
      <c r="O18" s="57">
        <v>-0.20572916665999999</v>
      </c>
      <c r="P18" s="57">
        <v>4.3484468646799996</v>
      </c>
      <c r="U18" s="61"/>
    </row>
    <row r="19" spans="1:21 16340:16369" s="39" customFormat="1" ht="20.100000000000001" customHeight="1">
      <c r="A19" s="11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123"/>
      <c r="O19" s="90"/>
      <c r="P19" s="90"/>
      <c r="U19" s="61"/>
    </row>
    <row r="20" spans="1:21 16340:16369" s="39" customFormat="1" ht="20.100000000000001" customHeight="1">
      <c r="A20" s="117" t="s">
        <v>46</v>
      </c>
      <c r="B20" s="92">
        <v>753.20342500000004</v>
      </c>
      <c r="C20" s="92">
        <v>226.98485600000001</v>
      </c>
      <c r="D20" s="92">
        <v>0.411104189762654</v>
      </c>
      <c r="E20" s="92">
        <v>70.54795</v>
      </c>
      <c r="F20" s="92">
        <v>2.0029225266538799E-2</v>
      </c>
      <c r="G20" s="92">
        <v>452.86700999999999</v>
      </c>
      <c r="H20" s="92">
        <v>-0.41174146684878798</v>
      </c>
      <c r="I20" s="92">
        <v>2.8036089999999998</v>
      </c>
      <c r="J20" s="92">
        <v>-1.9391948180455799E-2</v>
      </c>
      <c r="K20" s="92">
        <v>11.6050658322318</v>
      </c>
      <c r="L20" s="92">
        <v>76.571990806488003</v>
      </c>
      <c r="M20" s="92">
        <v>8.9669256425957293</v>
      </c>
      <c r="N20" s="122">
        <v>0.18995565459120001</v>
      </c>
      <c r="O20" s="92">
        <v>0.4244510534</v>
      </c>
      <c r="P20" s="92">
        <v>10.39477391228</v>
      </c>
      <c r="U20" s="61"/>
    </row>
    <row r="21" spans="1:21 16340:16369" s="10" customFormat="1" ht="24" customHeight="1">
      <c r="A21" s="34" t="s">
        <v>47</v>
      </c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</row>
  </sheetData>
  <protectedRanges>
    <protectedRange sqref="B1 W1 M1" name="区域1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28" type="noConversion"/>
  <printOptions horizontalCentered="1"/>
  <pageMargins left="0.75138888888888899" right="0.75138888888888899" top="0.59027777777777801" bottom="1" header="0.51180555555555596" footer="0.51180555555555596"/>
  <pageSetup paperSize="9" scale="77" firstPageNumber="4" orientation="portrait" useFirstPageNumber="1" r:id="rId1"/>
  <headerFooter>
    <oddFooter>&amp;C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21"/>
  <sheetViews>
    <sheetView workbookViewId="0">
      <pane xSplit="1" ySplit="3" topLeftCell="I4" activePane="bottomRight" state="frozen"/>
      <selection pane="topRight"/>
      <selection pane="bottomLeft"/>
      <selection pane="bottomRight" activeCell="V31" sqref="V31"/>
    </sheetView>
  </sheetViews>
  <sheetFormatPr defaultColWidth="10" defaultRowHeight="14.25"/>
  <cols>
    <col min="1" max="1" width="10.5" style="71" customWidth="1"/>
    <col min="2" max="2" width="8" style="71" customWidth="1"/>
    <col min="3" max="3" width="7.375" style="71" customWidth="1"/>
    <col min="4" max="4" width="5.625" style="71" customWidth="1"/>
    <col min="5" max="5" width="7" style="71" customWidth="1"/>
    <col min="6" max="6" width="5.625" style="71" customWidth="1"/>
    <col min="7" max="7" width="7.125" style="71" customWidth="1"/>
    <col min="8" max="8" width="5.75" style="71" customWidth="1"/>
    <col min="9" max="9" width="6.75" style="71" customWidth="1"/>
    <col min="10" max="10" width="6.375" style="71" customWidth="1"/>
    <col min="11" max="11" width="6.5" style="71" customWidth="1"/>
    <col min="12" max="12" width="7.75" style="71" customWidth="1"/>
    <col min="13" max="13" width="6.875" style="71" customWidth="1"/>
    <col min="14" max="14" width="5.625" style="71" customWidth="1"/>
    <col min="15" max="15" width="5.5" style="71" customWidth="1"/>
    <col min="16" max="16" width="6.125" style="71" customWidth="1"/>
    <col min="17" max="17" width="3.25" style="71" customWidth="1"/>
    <col min="18" max="18" width="10" style="71" customWidth="1"/>
    <col min="19" max="19" width="7.875" style="71" customWidth="1"/>
    <col min="20" max="20" width="6.875" style="71" customWidth="1"/>
    <col min="21" max="21" width="5.625" style="95" customWidth="1"/>
    <col min="22" max="22" width="6.875" style="105" customWidth="1"/>
    <col min="23" max="23" width="5.25" style="71" customWidth="1"/>
    <col min="24" max="24" width="6.75" style="71" customWidth="1"/>
    <col min="25" max="25" width="5.375" style="71" customWidth="1"/>
    <col min="26" max="26" width="6.625" style="71" customWidth="1"/>
    <col min="27" max="28" width="6.125" style="71" customWidth="1"/>
    <col min="29" max="29" width="7" style="71" customWidth="1"/>
    <col min="30" max="33" width="6.125" style="71" customWidth="1"/>
    <col min="34" max="16384" width="10" style="71"/>
  </cols>
  <sheetData>
    <row r="1" spans="1:33" ht="29.25" customHeight="1">
      <c r="A1" s="140" t="s">
        <v>48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R1" s="140" t="s">
        <v>49</v>
      </c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</row>
    <row r="2" spans="1:33" s="61" customFormat="1" ht="18" customHeight="1">
      <c r="A2" s="135" t="s">
        <v>6</v>
      </c>
      <c r="B2" s="134" t="s">
        <v>30</v>
      </c>
      <c r="C2" s="139" t="s">
        <v>31</v>
      </c>
      <c r="D2" s="139" t="s">
        <v>32</v>
      </c>
      <c r="E2" s="139" t="s">
        <v>33</v>
      </c>
      <c r="F2" s="139" t="s">
        <v>32</v>
      </c>
      <c r="G2" s="134" t="s">
        <v>34</v>
      </c>
      <c r="H2" s="134" t="s">
        <v>35</v>
      </c>
      <c r="I2" s="134" t="s">
        <v>36</v>
      </c>
      <c r="J2" s="134" t="s">
        <v>32</v>
      </c>
      <c r="K2" s="134" t="s">
        <v>37</v>
      </c>
      <c r="L2" s="134" t="s">
        <v>38</v>
      </c>
      <c r="M2" s="134" t="s">
        <v>39</v>
      </c>
      <c r="N2" s="134" t="s">
        <v>40</v>
      </c>
      <c r="O2" s="134" t="s">
        <v>41</v>
      </c>
      <c r="P2" s="134" t="s">
        <v>42</v>
      </c>
      <c r="R2" s="135" t="s">
        <v>6</v>
      </c>
      <c r="S2" s="134" t="s">
        <v>30</v>
      </c>
      <c r="T2" s="139" t="s">
        <v>31</v>
      </c>
      <c r="U2" s="139" t="s">
        <v>32</v>
      </c>
      <c r="V2" s="139" t="s">
        <v>33</v>
      </c>
      <c r="W2" s="139" t="s">
        <v>32</v>
      </c>
      <c r="X2" s="134" t="s">
        <v>34</v>
      </c>
      <c r="Y2" s="134" t="s">
        <v>35</v>
      </c>
      <c r="Z2" s="134" t="s">
        <v>36</v>
      </c>
      <c r="AA2" s="134" t="s">
        <v>32</v>
      </c>
      <c r="AB2" s="134" t="s">
        <v>37</v>
      </c>
      <c r="AC2" s="134" t="s">
        <v>38</v>
      </c>
      <c r="AD2" s="134" t="s">
        <v>39</v>
      </c>
      <c r="AE2" s="134" t="s">
        <v>40</v>
      </c>
      <c r="AF2" s="134" t="s">
        <v>41</v>
      </c>
      <c r="AG2" s="134" t="s">
        <v>42</v>
      </c>
    </row>
    <row r="3" spans="1:33" s="61" customFormat="1" ht="41.45" customHeight="1">
      <c r="A3" s="141"/>
      <c r="B3" s="142"/>
      <c r="C3" s="139"/>
      <c r="D3" s="139"/>
      <c r="E3" s="139"/>
      <c r="F3" s="139"/>
      <c r="G3" s="142"/>
      <c r="H3" s="142"/>
      <c r="I3" s="142"/>
      <c r="J3" s="142"/>
      <c r="K3" s="142"/>
      <c r="L3" s="142"/>
      <c r="M3" s="142"/>
      <c r="N3" s="142"/>
      <c r="O3" s="142"/>
      <c r="P3" s="142"/>
      <c r="R3" s="141"/>
      <c r="S3" s="142"/>
      <c r="T3" s="139"/>
      <c r="U3" s="139"/>
      <c r="V3" s="139"/>
      <c r="W3" s="139"/>
      <c r="X3" s="142"/>
      <c r="Y3" s="142"/>
      <c r="Z3" s="142"/>
      <c r="AA3" s="142"/>
      <c r="AB3" s="142"/>
      <c r="AC3" s="142"/>
      <c r="AD3" s="142"/>
      <c r="AE3" s="142"/>
      <c r="AF3" s="142"/>
      <c r="AG3" s="142"/>
    </row>
    <row r="4" spans="1:33" s="61" customFormat="1" ht="24.95" customHeight="1">
      <c r="A4" s="106" t="s">
        <v>16</v>
      </c>
      <c r="B4" s="107">
        <v>-3768.4796329999999</v>
      </c>
      <c r="C4" s="107">
        <v>-1968.0230919999999</v>
      </c>
      <c r="D4" s="107">
        <v>-1.6327137366475899</v>
      </c>
      <c r="E4" s="107">
        <v>-465.36349100000001</v>
      </c>
      <c r="F4" s="107">
        <v>1.81482980863736</v>
      </c>
      <c r="G4" s="107">
        <v>-1057.5758069999999</v>
      </c>
      <c r="H4" s="107">
        <v>-0.464262252073944</v>
      </c>
      <c r="I4" s="107">
        <v>-277.51724300000001</v>
      </c>
      <c r="J4" s="107">
        <v>0.28214618008418002</v>
      </c>
      <c r="K4" s="107">
        <v>16.6084506780821</v>
      </c>
      <c r="L4" s="107">
        <v>8.2717428681971796</v>
      </c>
      <c r="M4" s="107">
        <v>46.865602459767601</v>
      </c>
      <c r="N4" s="107">
        <v>-0.51758337116410003</v>
      </c>
      <c r="O4" s="107">
        <v>-0.16284642563999999</v>
      </c>
      <c r="P4" s="107">
        <v>-26.199105158199998</v>
      </c>
      <c r="R4" s="115" t="s">
        <v>16</v>
      </c>
      <c r="S4" s="116">
        <v>-17439.464492999999</v>
      </c>
      <c r="T4" s="116">
        <v>-7842.9012929999999</v>
      </c>
      <c r="U4" s="116">
        <v>-1.24194032703303</v>
      </c>
      <c r="V4" s="116">
        <v>-3689.0848719999999</v>
      </c>
      <c r="W4" s="116">
        <v>1.0225124192263499</v>
      </c>
      <c r="X4" s="116">
        <v>-4037.4997149999999</v>
      </c>
      <c r="Y4" s="116">
        <v>0.64928705023477196</v>
      </c>
      <c r="Z4" s="116">
        <v>-1869.978613</v>
      </c>
      <c r="AA4" s="116">
        <v>-0.42985914242808898</v>
      </c>
      <c r="AB4" s="116">
        <v>8.7399179675431107</v>
      </c>
      <c r="AC4" s="116">
        <v>-227.131847201049</v>
      </c>
      <c r="AD4" s="116">
        <v>9.6486477888139497</v>
      </c>
      <c r="AE4" s="116">
        <v>-0.41185269501600003</v>
      </c>
      <c r="AF4" s="116">
        <v>-0.43858730986</v>
      </c>
      <c r="AG4" s="116">
        <v>-28.7590615107</v>
      </c>
    </row>
    <row r="5" spans="1:33" s="39" customFormat="1" ht="24.95" customHeight="1">
      <c r="A5" s="106" t="s">
        <v>17</v>
      </c>
      <c r="B5" s="107">
        <v>-239.084081</v>
      </c>
      <c r="C5" s="107">
        <v>-247.76763700000001</v>
      </c>
      <c r="D5" s="107">
        <v>-2.1372786487175102</v>
      </c>
      <c r="E5" s="107">
        <v>-4.1470559999998704</v>
      </c>
      <c r="F5" s="107">
        <v>0.78090334254394</v>
      </c>
      <c r="G5" s="107">
        <v>-9.64508600000031</v>
      </c>
      <c r="H5" s="107">
        <v>0.65517699565520005</v>
      </c>
      <c r="I5" s="107">
        <v>22.475697999999898</v>
      </c>
      <c r="J5" s="107">
        <v>0.701198310518372</v>
      </c>
      <c r="K5" s="107">
        <v>20.346387457724902</v>
      </c>
      <c r="L5" s="107">
        <v>700.38427619224603</v>
      </c>
      <c r="M5" s="107">
        <v>139.10494858333601</v>
      </c>
      <c r="N5" s="107">
        <v>-0.4138211770595</v>
      </c>
      <c r="O5" s="107">
        <v>0.14143099727</v>
      </c>
      <c r="P5" s="107">
        <v>-39.342826832509999</v>
      </c>
      <c r="R5" s="117" t="s">
        <v>17</v>
      </c>
      <c r="S5" s="116">
        <v>-2887.4256989999999</v>
      </c>
      <c r="T5" s="116">
        <v>-1343.4904340000001</v>
      </c>
      <c r="U5" s="116">
        <v>-1.4957497136709299</v>
      </c>
      <c r="V5" s="116">
        <v>-823.77302099999895</v>
      </c>
      <c r="W5" s="116">
        <v>-0.385488615029626</v>
      </c>
      <c r="X5" s="116">
        <v>-392.41582300000101</v>
      </c>
      <c r="Y5" s="116">
        <v>1.7685935521235301</v>
      </c>
      <c r="Z5" s="116">
        <v>-327.746421</v>
      </c>
      <c r="AA5" s="116">
        <v>0.112644776577026</v>
      </c>
      <c r="AB5" s="116">
        <v>11.6230522812502</v>
      </c>
      <c r="AC5" s="116">
        <v>537.56819055161395</v>
      </c>
      <c r="AD5" s="116">
        <v>73.478596486603905</v>
      </c>
      <c r="AE5" s="116">
        <v>-4.28831081992E-2</v>
      </c>
      <c r="AF5" s="116">
        <v>-0.27173161602000001</v>
      </c>
      <c r="AG5" s="116">
        <v>-39.809901622749997</v>
      </c>
    </row>
    <row r="6" spans="1:33" s="104" customFormat="1" ht="24.95" customHeight="1">
      <c r="A6" s="108" t="s">
        <v>43</v>
      </c>
      <c r="B6" s="107">
        <v>-1425.915152</v>
      </c>
      <c r="C6" s="107">
        <v>-563.466545</v>
      </c>
      <c r="D6" s="107">
        <v>-0.82262881986165604</v>
      </c>
      <c r="E6" s="107">
        <v>-285.59277500000002</v>
      </c>
      <c r="F6" s="107">
        <v>1.369529290235</v>
      </c>
      <c r="G6" s="107">
        <v>-470.08588500000002</v>
      </c>
      <c r="H6" s="107">
        <v>-2.3369437805354498</v>
      </c>
      <c r="I6" s="107">
        <v>-106.769947</v>
      </c>
      <c r="J6" s="107">
        <v>1.7900433101620901</v>
      </c>
      <c r="K6" s="107">
        <v>10.983086224148799</v>
      </c>
      <c r="L6" s="107">
        <v>-222.84334863598301</v>
      </c>
      <c r="M6" s="107">
        <v>9.6475384776557593</v>
      </c>
      <c r="N6" s="107">
        <v>-0.37330816388889998</v>
      </c>
      <c r="O6" s="107">
        <v>-0.79378267397000002</v>
      </c>
      <c r="P6" s="107">
        <v>-31.255393466209998</v>
      </c>
      <c r="R6" s="118" t="s">
        <v>18</v>
      </c>
      <c r="S6" s="116">
        <v>-5245.3720839999996</v>
      </c>
      <c r="T6" s="116">
        <v>-1938.86292</v>
      </c>
      <c r="U6" s="116">
        <v>-9.9221362776546598E-2</v>
      </c>
      <c r="V6" s="116">
        <v>-1205.5389150000001</v>
      </c>
      <c r="W6" s="116">
        <v>0.67267534693404196</v>
      </c>
      <c r="X6" s="116">
        <v>-1504.5137219999999</v>
      </c>
      <c r="Y6" s="116">
        <v>-0.96422987615454403</v>
      </c>
      <c r="Z6" s="116">
        <v>-596.45652700000005</v>
      </c>
      <c r="AA6" s="116">
        <v>0.39077589199705398</v>
      </c>
      <c r="AB6" s="116">
        <v>5.3156380727868404</v>
      </c>
      <c r="AC6" s="116">
        <v>-640.61546344846795</v>
      </c>
      <c r="AD6" s="116">
        <v>-46.004342833020999</v>
      </c>
      <c r="AE6" s="116">
        <v>-0.25772904099470001</v>
      </c>
      <c r="AF6" s="116">
        <v>-1.1081186887200001</v>
      </c>
      <c r="AG6" s="116">
        <v>-32.024264482859998</v>
      </c>
    </row>
    <row r="7" spans="1:33" s="39" customFormat="1" ht="24.95" customHeight="1">
      <c r="A7" s="108" t="s">
        <v>19</v>
      </c>
      <c r="B7" s="107">
        <v>-186.26294799999999</v>
      </c>
      <c r="C7" s="107">
        <v>-166.42678100000001</v>
      </c>
      <c r="D7" s="107">
        <v>-4.5415890528173799</v>
      </c>
      <c r="E7" s="107">
        <v>49.952249000000002</v>
      </c>
      <c r="F7" s="107">
        <v>5.3118622257961903</v>
      </c>
      <c r="G7" s="107">
        <v>-79.791060999999999</v>
      </c>
      <c r="H7" s="107">
        <v>-1.9606607599408501</v>
      </c>
      <c r="I7" s="107">
        <v>10.002644999999999</v>
      </c>
      <c r="J7" s="107">
        <v>1.1903875869620499</v>
      </c>
      <c r="K7" s="107">
        <v>9.1730512410030904</v>
      </c>
      <c r="L7" s="107">
        <v>593.957551098473</v>
      </c>
      <c r="M7" s="107">
        <v>98.141000662604796</v>
      </c>
      <c r="N7" s="107">
        <v>-0.49922191098669999</v>
      </c>
      <c r="O7" s="107">
        <v>0.49835335334000003</v>
      </c>
      <c r="P7" s="107">
        <v>-23.101509322279998</v>
      </c>
      <c r="R7" s="118" t="s">
        <v>19</v>
      </c>
      <c r="S7" s="116">
        <v>-969.97640399999898</v>
      </c>
      <c r="T7" s="116">
        <v>-607.32965100000001</v>
      </c>
      <c r="U7" s="116">
        <v>-3.84117502048939</v>
      </c>
      <c r="V7" s="116">
        <v>-43.436269999999901</v>
      </c>
      <c r="W7" s="116">
        <v>4.2247554993947301</v>
      </c>
      <c r="X7" s="116">
        <v>-249.971068</v>
      </c>
      <c r="Y7" s="116">
        <v>-0.27800575546849199</v>
      </c>
      <c r="Z7" s="116">
        <v>-69.239414999999994</v>
      </c>
      <c r="AA7" s="116">
        <v>-0.10557472343686899</v>
      </c>
      <c r="AB7" s="116">
        <v>0.58882233954207697</v>
      </c>
      <c r="AC7" s="116">
        <v>67.086409458314805</v>
      </c>
      <c r="AD7" s="116">
        <v>76.535252755996595</v>
      </c>
      <c r="AE7" s="116">
        <v>-0.88384120151239998</v>
      </c>
      <c r="AF7" s="116">
        <v>-0.13105374199</v>
      </c>
      <c r="AG7" s="116">
        <v>-28.72959863785</v>
      </c>
    </row>
    <row r="8" spans="1:33" s="39" customFormat="1" ht="24.95" customHeight="1">
      <c r="A8" s="106" t="s">
        <v>20</v>
      </c>
      <c r="B8" s="107">
        <v>-374.25664399999999</v>
      </c>
      <c r="C8" s="107">
        <v>-123.06703899999999</v>
      </c>
      <c r="D8" s="107">
        <v>2.8065934758259998</v>
      </c>
      <c r="E8" s="107">
        <v>-119.93756399999999</v>
      </c>
      <c r="F8" s="107">
        <v>-1.91939169293873</v>
      </c>
      <c r="G8" s="107">
        <v>-111.56969100000001</v>
      </c>
      <c r="H8" s="107">
        <v>-1.3299358572876301</v>
      </c>
      <c r="I8" s="107">
        <v>-19.68235</v>
      </c>
      <c r="J8" s="107">
        <v>0.442734074400366</v>
      </c>
      <c r="K8" s="107">
        <v>9.2444165348434808</v>
      </c>
      <c r="L8" s="107">
        <v>-631.41788103902104</v>
      </c>
      <c r="M8" s="107">
        <v>-55.359762534420597</v>
      </c>
      <c r="N8" s="107">
        <v>-0.312892468408</v>
      </c>
      <c r="O8" s="107">
        <v>-0.98583886827</v>
      </c>
      <c r="P8" s="107">
        <v>-26.77975528364</v>
      </c>
      <c r="R8" s="106" t="s">
        <v>20</v>
      </c>
      <c r="S8" s="116">
        <v>-1320.313666</v>
      </c>
      <c r="T8" s="116">
        <v>-435.76673299999999</v>
      </c>
      <c r="U8" s="116">
        <v>3.4430946871664898</v>
      </c>
      <c r="V8" s="116">
        <v>-403.796314</v>
      </c>
      <c r="W8" s="116">
        <v>-1.9759448492792899</v>
      </c>
      <c r="X8" s="116">
        <v>-345.60421700000001</v>
      </c>
      <c r="Y8" s="116">
        <v>-0.20053804371140099</v>
      </c>
      <c r="Z8" s="116">
        <v>-135.14640199999999</v>
      </c>
      <c r="AA8" s="116">
        <v>-1.2666117941757999</v>
      </c>
      <c r="AB8" s="116">
        <v>-1.0515405205530299</v>
      </c>
      <c r="AC8" s="116">
        <v>-696.886744333038</v>
      </c>
      <c r="AD8" s="116">
        <v>-68.078421451026898</v>
      </c>
      <c r="AE8" s="116">
        <v>-0.23729392114139999</v>
      </c>
      <c r="AF8" s="116">
        <v>-1.4726463840799999</v>
      </c>
      <c r="AG8" s="116">
        <v>-30.814492021389999</v>
      </c>
    </row>
    <row r="9" spans="1:33" s="39" customFormat="1" ht="24.95" customHeight="1">
      <c r="A9" s="106" t="s">
        <v>21</v>
      </c>
      <c r="B9" s="107">
        <v>53.270189999999999</v>
      </c>
      <c r="C9" s="107">
        <v>189.070153</v>
      </c>
      <c r="D9" s="107">
        <v>22.132840906943699</v>
      </c>
      <c r="E9" s="107">
        <v>-134.04934399999999</v>
      </c>
      <c r="F9" s="107">
        <v>-20.271096683401002</v>
      </c>
      <c r="G9" s="107">
        <v>14.845677</v>
      </c>
      <c r="H9" s="107">
        <v>0.78028976498935898</v>
      </c>
      <c r="I9" s="107">
        <v>-16.596295999999999</v>
      </c>
      <c r="J9" s="107">
        <v>-2.6420339885320598</v>
      </c>
      <c r="K9" s="107">
        <v>67.250965080060794</v>
      </c>
      <c r="L9" s="107">
        <v>4147.0549050499803</v>
      </c>
      <c r="M9" s="107">
        <v>442.65556532054899</v>
      </c>
      <c r="N9" s="107">
        <v>0.30045500605140002</v>
      </c>
      <c r="O9" s="107">
        <v>2.097292521E-2</v>
      </c>
      <c r="P9" s="107">
        <v>-29.061406917989999</v>
      </c>
      <c r="R9" s="106" t="s">
        <v>21</v>
      </c>
      <c r="S9" s="116">
        <v>-453.18089400000002</v>
      </c>
      <c r="T9" s="116">
        <v>4.1757489999998398</v>
      </c>
      <c r="U9" s="116">
        <v>9.7916955300709692</v>
      </c>
      <c r="V9" s="116">
        <v>-285.07286900000003</v>
      </c>
      <c r="W9" s="116">
        <v>-7.6901390474353901</v>
      </c>
      <c r="X9" s="116">
        <v>-115.34862800000001</v>
      </c>
      <c r="Y9" s="116">
        <v>-0.33668682724685101</v>
      </c>
      <c r="Z9" s="116">
        <v>-56.935146000000003</v>
      </c>
      <c r="AA9" s="116">
        <v>-1.76486965538874</v>
      </c>
      <c r="AB9" s="116">
        <v>25.086924394891501</v>
      </c>
      <c r="AC9" s="116">
        <v>1094.8664207121101</v>
      </c>
      <c r="AD9" s="116">
        <v>121.96896101740801</v>
      </c>
      <c r="AE9" s="116">
        <v>8.4195162554900005E-2</v>
      </c>
      <c r="AF9" s="116">
        <v>4.0351564360000002E-2</v>
      </c>
      <c r="AG9" s="116">
        <v>-22.26047045324</v>
      </c>
    </row>
    <row r="10" spans="1:33" s="39" customFormat="1" ht="24.95" customHeight="1">
      <c r="A10" s="106" t="s">
        <v>22</v>
      </c>
      <c r="B10" s="107">
        <v>-180.666562</v>
      </c>
      <c r="C10" s="107">
        <v>-78.978466000000097</v>
      </c>
      <c r="D10" s="107">
        <v>0.135342182152066</v>
      </c>
      <c r="E10" s="107">
        <v>-31.518895000000001</v>
      </c>
      <c r="F10" s="107">
        <v>2.0699616030899999</v>
      </c>
      <c r="G10" s="107">
        <v>-63.887680000000003</v>
      </c>
      <c r="H10" s="107">
        <v>-2.7039401130936902</v>
      </c>
      <c r="I10" s="107">
        <v>-6.2815209999999997</v>
      </c>
      <c r="J10" s="107">
        <v>0.49863632785162498</v>
      </c>
      <c r="K10" s="107">
        <v>9.6249971772783507</v>
      </c>
      <c r="L10" s="107">
        <v>-173.819425841655</v>
      </c>
      <c r="M10" s="107">
        <v>22.648812033531399</v>
      </c>
      <c r="N10" s="107">
        <v>-0.63426418749129998</v>
      </c>
      <c r="O10" s="107">
        <v>6.338863065E-2</v>
      </c>
      <c r="P10" s="107">
        <v>-30.46375815871</v>
      </c>
      <c r="R10" s="106" t="s">
        <v>22</v>
      </c>
      <c r="S10" s="116">
        <v>-651.98419999999999</v>
      </c>
      <c r="T10" s="116">
        <v>-281.254031</v>
      </c>
      <c r="U10" s="116">
        <v>5.4147033380267801E-2</v>
      </c>
      <c r="V10" s="116">
        <v>-110.450305</v>
      </c>
      <c r="W10" s="116">
        <v>2.7625315347931401</v>
      </c>
      <c r="X10" s="116">
        <v>-215.610839</v>
      </c>
      <c r="Y10" s="116">
        <v>-2.4968047816658201</v>
      </c>
      <c r="Z10" s="116">
        <v>-44.669024999999998</v>
      </c>
      <c r="AA10" s="116">
        <v>-0.31987378650760501</v>
      </c>
      <c r="AB10" s="116">
        <v>0.76610198921432004</v>
      </c>
      <c r="AC10" s="116">
        <v>-556.36802369531495</v>
      </c>
      <c r="AD10" s="116">
        <v>-9.5316291745736006</v>
      </c>
      <c r="AE10" s="116">
        <v>-0.82394487354330004</v>
      </c>
      <c r="AF10" s="116">
        <v>0.32202356845000002</v>
      </c>
      <c r="AG10" s="116">
        <v>-25.091912118269999</v>
      </c>
    </row>
    <row r="11" spans="1:33" s="39" customFormat="1" ht="24.95" customHeight="1">
      <c r="A11" s="106" t="s">
        <v>23</v>
      </c>
      <c r="B11" s="107">
        <v>-480.77817199999998</v>
      </c>
      <c r="C11" s="107">
        <v>-322.81328400000001</v>
      </c>
      <c r="D11" s="107">
        <v>-5.6120568064600702</v>
      </c>
      <c r="E11" s="107">
        <v>-59.447355999999999</v>
      </c>
      <c r="F11" s="107">
        <v>3.6675934272948099</v>
      </c>
      <c r="G11" s="107">
        <v>-87.407084999999995</v>
      </c>
      <c r="H11" s="107">
        <v>1.2199282420581901</v>
      </c>
      <c r="I11" s="107">
        <v>-11.110447000000001</v>
      </c>
      <c r="J11" s="107">
        <v>0.72453513710703499</v>
      </c>
      <c r="K11" s="107">
        <v>1.67409453421027</v>
      </c>
      <c r="L11" s="107">
        <v>-1334.3008395758</v>
      </c>
      <c r="M11" s="107">
        <v>-137.56632540979399</v>
      </c>
      <c r="N11" s="107">
        <v>-0.38008485191539998</v>
      </c>
      <c r="O11" s="107">
        <v>0.25029470898</v>
      </c>
      <c r="P11" s="107">
        <v>-13.75200700628</v>
      </c>
      <c r="R11" s="106" t="s">
        <v>23</v>
      </c>
      <c r="S11" s="116">
        <v>-1084.099937</v>
      </c>
      <c r="T11" s="116">
        <v>-523.56631100000004</v>
      </c>
      <c r="U11" s="116">
        <v>-1.3694378927698601</v>
      </c>
      <c r="V11" s="116">
        <v>-217.60767300000001</v>
      </c>
      <c r="W11" s="116">
        <v>1.82618253305684</v>
      </c>
      <c r="X11" s="116">
        <v>-283.58500199999997</v>
      </c>
      <c r="Y11" s="116">
        <v>-0.47797911918692998</v>
      </c>
      <c r="Z11" s="116">
        <v>-59.340950999999997</v>
      </c>
      <c r="AA11" s="116">
        <v>2.1234478899935499E-2</v>
      </c>
      <c r="AB11" s="116">
        <v>-2.20739392719838</v>
      </c>
      <c r="AC11" s="116">
        <v>-918.21869620496102</v>
      </c>
      <c r="AD11" s="116">
        <v>-44.293582213745097</v>
      </c>
      <c r="AE11" s="116">
        <v>-0.92352336400430002</v>
      </c>
      <c r="AF11" s="116">
        <v>0.42062191580000002</v>
      </c>
      <c r="AG11" s="116">
        <v>-16.82479829539</v>
      </c>
    </row>
    <row r="12" spans="1:33" s="39" customFormat="1" ht="24.95" customHeight="1">
      <c r="A12" s="106" t="s">
        <v>24</v>
      </c>
      <c r="B12" s="107">
        <v>-237.87242800000001</v>
      </c>
      <c r="C12" s="107">
        <v>-138.967208</v>
      </c>
      <c r="D12" s="107">
        <v>-1.9964887780841301</v>
      </c>
      <c r="E12" s="107">
        <v>3.78698800000008</v>
      </c>
      <c r="F12" s="107">
        <v>3.1068310003404802</v>
      </c>
      <c r="G12" s="107">
        <v>-52.374205000000003</v>
      </c>
      <c r="H12" s="107">
        <v>0.52247748283825102</v>
      </c>
      <c r="I12" s="107">
        <v>-50.318002999999997</v>
      </c>
      <c r="J12" s="107">
        <v>-1.6328197050946001</v>
      </c>
      <c r="K12" s="107">
        <v>7.2380918002788004</v>
      </c>
      <c r="L12" s="107">
        <v>-387.68067793460699</v>
      </c>
      <c r="M12" s="107">
        <v>-17.919840774780901</v>
      </c>
      <c r="N12" s="107">
        <v>-0.42418120115910002</v>
      </c>
      <c r="O12" s="107">
        <v>-0.72428366367999997</v>
      </c>
      <c r="P12" s="107">
        <v>-26.24629327701</v>
      </c>
      <c r="R12" s="106" t="s">
        <v>24</v>
      </c>
      <c r="S12" s="116">
        <v>-1200.582981</v>
      </c>
      <c r="T12" s="116">
        <v>-525.07502499999998</v>
      </c>
      <c r="U12" s="116">
        <v>-0.57546087625657105</v>
      </c>
      <c r="V12" s="116">
        <v>-303.95700900000003</v>
      </c>
      <c r="W12" s="116">
        <v>-5.8975885924667203E-2</v>
      </c>
      <c r="X12" s="116">
        <v>-252.95164700000001</v>
      </c>
      <c r="Y12" s="116">
        <v>1.24595324712953</v>
      </c>
      <c r="Z12" s="116">
        <v>-118.5993</v>
      </c>
      <c r="AA12" s="116">
        <v>-0.61151648494828503</v>
      </c>
      <c r="AB12" s="116">
        <v>-4.0179720917403197</v>
      </c>
      <c r="AC12" s="116">
        <v>-475.01833308888803</v>
      </c>
      <c r="AD12" s="116">
        <v>-36.366381521974503</v>
      </c>
      <c r="AE12" s="116">
        <v>-0.31711006651829998</v>
      </c>
      <c r="AF12" s="116">
        <v>-0.72139703320000004</v>
      </c>
      <c r="AG12" s="116">
        <v>-27.174855138160002</v>
      </c>
    </row>
    <row r="13" spans="1:33" s="39" customFormat="1" ht="24.95" customHeight="1">
      <c r="A13" s="106" t="s">
        <v>25</v>
      </c>
      <c r="B13" s="107">
        <v>-23.919982000000001</v>
      </c>
      <c r="C13" s="107">
        <v>-140.45137</v>
      </c>
      <c r="D13" s="107">
        <v>-4.6577458816399497</v>
      </c>
      <c r="E13" s="107">
        <v>133.59155200000001</v>
      </c>
      <c r="F13" s="107">
        <v>4.9642734491236</v>
      </c>
      <c r="G13" s="107">
        <v>22.5347200000001</v>
      </c>
      <c r="H13" s="107">
        <v>1.0315591343007</v>
      </c>
      <c r="I13" s="107">
        <v>-39.594884</v>
      </c>
      <c r="J13" s="107">
        <v>-1.3380867017843401</v>
      </c>
      <c r="K13" s="107">
        <v>24.769053288713401</v>
      </c>
      <c r="L13" s="107">
        <v>-49.048304340889402</v>
      </c>
      <c r="M13" s="107">
        <v>124.82888808352</v>
      </c>
      <c r="N13" s="107">
        <v>-1.4123507114895</v>
      </c>
      <c r="O13" s="107">
        <v>0.50466738023000002</v>
      </c>
      <c r="P13" s="107">
        <v>-20.379031153789999</v>
      </c>
      <c r="R13" s="106" t="s">
        <v>25</v>
      </c>
      <c r="S13" s="116">
        <v>-1292.2874839999999</v>
      </c>
      <c r="T13" s="116">
        <v>-802.87729200000001</v>
      </c>
      <c r="U13" s="116">
        <v>-3.95544253903847</v>
      </c>
      <c r="V13" s="116">
        <v>-111.51366299999999</v>
      </c>
      <c r="W13" s="116">
        <v>2.8191153149617398</v>
      </c>
      <c r="X13" s="116">
        <v>-167.459217</v>
      </c>
      <c r="Y13" s="116">
        <v>2.5785155348442599</v>
      </c>
      <c r="Z13" s="116">
        <v>-210.43731199999999</v>
      </c>
      <c r="AA13" s="116">
        <v>-1.44218831076752</v>
      </c>
      <c r="AB13" s="116">
        <v>18.678118840801901</v>
      </c>
      <c r="AC13" s="116">
        <v>-315.63604288897</v>
      </c>
      <c r="AD13" s="116">
        <v>59.199304136241899</v>
      </c>
      <c r="AE13" s="116">
        <v>-1.1373132531531001</v>
      </c>
      <c r="AF13" s="116">
        <v>-9.0661701280000007E-2</v>
      </c>
      <c r="AG13" s="116">
        <v>-27.455784223689999</v>
      </c>
    </row>
    <row r="14" spans="1:33" s="39" customFormat="1" ht="24.95" customHeight="1">
      <c r="A14" s="106" t="s">
        <v>26</v>
      </c>
      <c r="B14" s="107">
        <v>-211.73433199999999</v>
      </c>
      <c r="C14" s="107">
        <v>-96.315432999999999</v>
      </c>
      <c r="D14" s="107">
        <v>-0.46997194644852403</v>
      </c>
      <c r="E14" s="107">
        <v>-32.558629000000003</v>
      </c>
      <c r="F14" s="107">
        <v>1.43340373095483</v>
      </c>
      <c r="G14" s="107">
        <v>-55.981637000000099</v>
      </c>
      <c r="H14" s="107">
        <v>-4.35412628694394E-2</v>
      </c>
      <c r="I14" s="107">
        <v>-26.878633000000001</v>
      </c>
      <c r="J14" s="107">
        <v>-0.91989052163686502</v>
      </c>
      <c r="K14" s="107">
        <v>13.7380953813843</v>
      </c>
      <c r="L14" s="107">
        <v>-358.34738644519098</v>
      </c>
      <c r="M14" s="107">
        <v>54.4370160764853</v>
      </c>
      <c r="N14" s="107">
        <v>-1.4019370557355999</v>
      </c>
      <c r="O14" s="107">
        <v>-0.65280778578999998</v>
      </c>
      <c r="P14" s="107">
        <v>-26.386255814079998</v>
      </c>
      <c r="R14" s="106" t="s">
        <v>26</v>
      </c>
      <c r="S14" s="116">
        <v>-1122.5363480000001</v>
      </c>
      <c r="T14" s="116">
        <v>-526.067678</v>
      </c>
      <c r="U14" s="116">
        <v>-1.37291073530375</v>
      </c>
      <c r="V14" s="116">
        <v>-218.840305</v>
      </c>
      <c r="W14" s="116">
        <v>1.5882004902217599</v>
      </c>
      <c r="X14" s="116">
        <v>-251.19621799999999</v>
      </c>
      <c r="Y14" s="116">
        <v>1.19739848507149</v>
      </c>
      <c r="Z14" s="116">
        <v>-126.432147</v>
      </c>
      <c r="AA14" s="116">
        <v>-1.4126882399895</v>
      </c>
      <c r="AB14" s="116">
        <v>7.3972084535549198</v>
      </c>
      <c r="AC14" s="116">
        <v>-513.06286456754503</v>
      </c>
      <c r="AD14" s="116">
        <v>14.294001527929399</v>
      </c>
      <c r="AE14" s="116">
        <v>-1.0941863737816999</v>
      </c>
      <c r="AF14" s="116">
        <v>-0.67407007704999999</v>
      </c>
      <c r="AG14" s="116">
        <v>-29.970441020500001</v>
      </c>
    </row>
    <row r="15" spans="1:33" s="39" customFormat="1" ht="24.95" customHeight="1">
      <c r="A15" s="106" t="s">
        <v>27</v>
      </c>
      <c r="B15" s="107">
        <v>-310.194051</v>
      </c>
      <c r="C15" s="107">
        <v>-259.42612100000002</v>
      </c>
      <c r="D15" s="107">
        <v>-8.2422936431648193</v>
      </c>
      <c r="E15" s="107">
        <v>34.745376999999998</v>
      </c>
      <c r="F15" s="107">
        <v>8.0981231361887307</v>
      </c>
      <c r="G15" s="107">
        <v>-68.830909000000005</v>
      </c>
      <c r="H15" s="107">
        <v>0.160751850630827</v>
      </c>
      <c r="I15" s="107">
        <v>-16.682397999999999</v>
      </c>
      <c r="J15" s="107">
        <v>-1.65813436547309E-2</v>
      </c>
      <c r="K15" s="107">
        <v>-8.4672322359545795</v>
      </c>
      <c r="L15" s="107">
        <v>478.66915709945198</v>
      </c>
      <c r="M15" s="107">
        <v>-45.654712104120399</v>
      </c>
      <c r="N15" s="107">
        <v>1.4919931906899999</v>
      </c>
      <c r="O15" s="107">
        <v>-0.55068184146999999</v>
      </c>
      <c r="P15" s="107">
        <v>-13.44758064516</v>
      </c>
      <c r="R15" s="106" t="s">
        <v>27</v>
      </c>
      <c r="S15" s="116">
        <v>-982.28884800000003</v>
      </c>
      <c r="T15" s="116">
        <v>-733.35493899999994</v>
      </c>
      <c r="U15" s="116">
        <v>-7.6149528049630497</v>
      </c>
      <c r="V15" s="116">
        <v>27.503705</v>
      </c>
      <c r="W15" s="116">
        <v>7.1948247092084197</v>
      </c>
      <c r="X15" s="116">
        <v>-208.88777400000001</v>
      </c>
      <c r="Y15" s="116">
        <v>0.91609531423468804</v>
      </c>
      <c r="Z15" s="116">
        <v>-67.549840000000003</v>
      </c>
      <c r="AA15" s="116">
        <v>-0.49596721848007103</v>
      </c>
      <c r="AB15" s="116">
        <v>-0.61302536544064901</v>
      </c>
      <c r="AC15" s="116">
        <v>369.44177776654402</v>
      </c>
      <c r="AD15" s="116">
        <v>-66.535401090433098</v>
      </c>
      <c r="AE15" s="116">
        <v>1.5136554579715</v>
      </c>
      <c r="AF15" s="116">
        <v>-1.01674207997</v>
      </c>
      <c r="AG15" s="116">
        <v>-19.83864977615</v>
      </c>
    </row>
    <row r="16" spans="1:33" s="39" customFormat="1" ht="24.95" customHeight="1">
      <c r="A16" s="106" t="s">
        <v>28</v>
      </c>
      <c r="B16" s="107">
        <v>-151.065471</v>
      </c>
      <c r="C16" s="107">
        <v>-19.413360999999998</v>
      </c>
      <c r="D16" s="107">
        <v>6.0754786658299302</v>
      </c>
      <c r="E16" s="107">
        <v>-20.188037999999999</v>
      </c>
      <c r="F16" s="107">
        <v>2.4696568470170002</v>
      </c>
      <c r="G16" s="107">
        <v>-95.382964999999999</v>
      </c>
      <c r="H16" s="107">
        <v>-7.4202944903331698</v>
      </c>
      <c r="I16" s="107">
        <v>-16.081106999999999</v>
      </c>
      <c r="J16" s="107">
        <v>-1.1248410225137699</v>
      </c>
      <c r="K16" s="107">
        <v>48.829569057203699</v>
      </c>
      <c r="L16" s="107">
        <v>-1044.56811308333</v>
      </c>
      <c r="M16" s="107">
        <v>-131.82619041058101</v>
      </c>
      <c r="N16" s="107">
        <v>-9.8886827458200002E-2</v>
      </c>
      <c r="O16" s="107">
        <v>-3.6746162880000002E-2</v>
      </c>
      <c r="P16" s="107">
        <v>-7.8801843317999998</v>
      </c>
      <c r="R16" s="106" t="s">
        <v>28</v>
      </c>
      <c r="S16" s="116">
        <v>-229.41594799999999</v>
      </c>
      <c r="T16" s="116">
        <v>-129.432028</v>
      </c>
      <c r="U16" s="116">
        <v>-1.4350411718570699</v>
      </c>
      <c r="V16" s="116">
        <v>7.3977670000000897</v>
      </c>
      <c r="W16" s="116">
        <v>2.9541491588783502</v>
      </c>
      <c r="X16" s="116">
        <v>-49.955559999999998</v>
      </c>
      <c r="Y16" s="116">
        <v>0.67386604702003805</v>
      </c>
      <c r="Z16" s="116">
        <v>-57.426127000000001</v>
      </c>
      <c r="AA16" s="116">
        <v>-2.1929740340413102</v>
      </c>
      <c r="AB16" s="116">
        <v>62.995254467638901</v>
      </c>
      <c r="AC16" s="116">
        <v>-284.40950633531901</v>
      </c>
      <c r="AD16" s="116">
        <v>-49.2136667482768</v>
      </c>
      <c r="AE16" s="116">
        <v>0.18430782202730001</v>
      </c>
      <c r="AF16" s="116">
        <v>-0.22533383407999999</v>
      </c>
      <c r="AG16" s="116">
        <v>-20.63008023722</v>
      </c>
    </row>
    <row r="17" spans="1:33 16355:16384" s="39" customFormat="1" ht="24.95" customHeight="1">
      <c r="A17" s="109" t="s">
        <v>44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R17" s="111" t="s">
        <v>44</v>
      </c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</row>
    <row r="18" spans="1:33 16355:16384" s="39" customFormat="1" ht="24.95" customHeight="1">
      <c r="A18" s="106" t="s">
        <v>45</v>
      </c>
      <c r="B18" s="107">
        <v>12.051</v>
      </c>
      <c r="C18" s="107">
        <v>11.11435</v>
      </c>
      <c r="D18" s="107">
        <v>-43.081586770598904</v>
      </c>
      <c r="E18" s="107">
        <v>2.9887299999999999</v>
      </c>
      <c r="F18" s="107">
        <v>5.9823022242449202</v>
      </c>
      <c r="G18" s="107">
        <v>-2.0436120000000102</v>
      </c>
      <c r="H18" s="107">
        <v>37.147468055267097</v>
      </c>
      <c r="I18" s="107">
        <v>-8.4679999999999894E-3</v>
      </c>
      <c r="J18" s="107">
        <v>-4.81835089131121E-2</v>
      </c>
      <c r="K18" s="107">
        <v>26.8982888307332</v>
      </c>
      <c r="L18" s="107">
        <v>-1329.5074648683001</v>
      </c>
      <c r="M18" s="107">
        <v>-74.8668193267482</v>
      </c>
      <c r="N18" s="107">
        <v>19.836111111111101</v>
      </c>
      <c r="O18" s="107">
        <v>-1.32975600016</v>
      </c>
      <c r="P18" s="107">
        <v>1.3120086744399999</v>
      </c>
      <c r="R18" s="117" t="s">
        <v>45</v>
      </c>
      <c r="S18" s="107">
        <v>-37.797916000000001</v>
      </c>
      <c r="T18" s="107">
        <v>-7.5763999999999996</v>
      </c>
      <c r="U18" s="107">
        <v>-16.590573531686601</v>
      </c>
      <c r="V18" s="107">
        <v>-0.67979999999999996</v>
      </c>
      <c r="W18" s="107">
        <v>-2.2269234215054201</v>
      </c>
      <c r="X18" s="107">
        <v>-29.482427999999999</v>
      </c>
      <c r="Y18" s="107">
        <v>19.438350073783099</v>
      </c>
      <c r="Z18" s="107">
        <v>-5.9288E-2</v>
      </c>
      <c r="AA18" s="107">
        <v>-0.62085312059115205</v>
      </c>
      <c r="AB18" s="107">
        <v>106.14989058828399</v>
      </c>
      <c r="AC18" s="107">
        <v>402.39828505717799</v>
      </c>
      <c r="AD18" s="107">
        <v>-86.604184833698</v>
      </c>
      <c r="AE18" s="107">
        <v>22.8380578252671</v>
      </c>
      <c r="AF18" s="107">
        <v>-1.0558228547399999</v>
      </c>
      <c r="AG18" s="121">
        <v>2.7164011131699999</v>
      </c>
    </row>
    <row r="19" spans="1:33 16355:16384" s="39" customFormat="1" ht="24.95" customHeight="1">
      <c r="A19" s="111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4"/>
      <c r="R19" s="119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10"/>
    </row>
    <row r="20" spans="1:33 16355:16384" s="39" customFormat="1" ht="24.95" customHeight="1">
      <c r="A20" s="106" t="s">
        <v>46</v>
      </c>
      <c r="B20" s="113">
        <v>245.89246199999999</v>
      </c>
      <c r="C20" s="113">
        <v>-49.851101999999997</v>
      </c>
      <c r="D20" s="113">
        <v>-3.9064157770421799</v>
      </c>
      <c r="E20" s="113">
        <v>-54.344132999999999</v>
      </c>
      <c r="F20" s="113">
        <v>-2.5030420941900098</v>
      </c>
      <c r="G20" s="113">
        <v>353.279337</v>
      </c>
      <c r="H20" s="113">
        <v>6.5478932733586204</v>
      </c>
      <c r="I20" s="113">
        <v>-3.19164</v>
      </c>
      <c r="J20" s="113">
        <v>-0.13843540212646699</v>
      </c>
      <c r="K20" s="113">
        <v>11.9604495105045</v>
      </c>
      <c r="L20" s="113">
        <v>49.382302495808297</v>
      </c>
      <c r="M20" s="113">
        <v>7.8664213745680103</v>
      </c>
      <c r="N20" s="113">
        <v>5.1271720819E-2</v>
      </c>
      <c r="O20" s="113">
        <v>-0.84887576627000005</v>
      </c>
      <c r="P20" s="113">
        <v>-17.695989738190001</v>
      </c>
      <c r="R20" s="115" t="s">
        <v>46</v>
      </c>
      <c r="S20" s="113">
        <v>175.588932</v>
      </c>
      <c r="T20" s="113">
        <v>-276.15360700000002</v>
      </c>
      <c r="U20" s="113">
        <v>-3.6098587551316399</v>
      </c>
      <c r="V20" s="113">
        <v>-193.915479</v>
      </c>
      <c r="W20" s="113">
        <v>-2.3185847158881998</v>
      </c>
      <c r="X20" s="113">
        <v>651.979378</v>
      </c>
      <c r="Y20" s="113">
        <v>6.0071574110023498</v>
      </c>
      <c r="Z20" s="113">
        <v>-6.3213600000000003</v>
      </c>
      <c r="AA20" s="113">
        <v>-7.8713939982451298E-2</v>
      </c>
      <c r="AB20" s="113">
        <v>6.3391028589671397</v>
      </c>
      <c r="AC20" s="113">
        <v>2.6156817441078601</v>
      </c>
      <c r="AD20" s="113">
        <v>1.08432260303471</v>
      </c>
      <c r="AE20" s="113">
        <v>-1.7786937225899999E-2</v>
      </c>
      <c r="AF20" s="113">
        <v>-0.73653867578999999</v>
      </c>
      <c r="AG20" s="113">
        <v>-16.105524173189998</v>
      </c>
    </row>
    <row r="21" spans="1:33 16355:16384" s="10" customFormat="1" ht="24" customHeight="1">
      <c r="A21" s="34" t="s">
        <v>47</v>
      </c>
      <c r="R21" s="34" t="s">
        <v>47</v>
      </c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  <c r="XFC21" s="12"/>
      <c r="XFD21" s="12"/>
    </row>
  </sheetData>
  <protectedRanges>
    <protectedRange sqref="B1 M1" name="区域1"/>
    <protectedRange sqref="S1 AD1" name="区域1_1"/>
  </protectedRanges>
  <mergeCells count="34">
    <mergeCell ref="AE2:AE3"/>
    <mergeCell ref="AF2:AF3"/>
    <mergeCell ref="AG2:AG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O2:O3"/>
    <mergeCell ref="P2:P3"/>
    <mergeCell ref="R2:R3"/>
    <mergeCell ref="S2:S3"/>
    <mergeCell ref="T2:T3"/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28" type="noConversion"/>
  <pageMargins left="0.75138888888888899" right="0.75138888888888899" top="1" bottom="1" header="0.51180555555555596" footer="0.51180555555555596"/>
  <pageSetup paperSize="8" scale="90" firstPageNumber="5" orientation="landscape" useFirstPageNumber="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15"/>
  <sheetViews>
    <sheetView zoomScale="85" zoomScaleNormal="85" workbookViewId="0">
      <selection activeCell="V31" sqref="V31"/>
    </sheetView>
  </sheetViews>
  <sheetFormatPr defaultColWidth="10" defaultRowHeight="14.25"/>
  <cols>
    <col min="1" max="1" width="17.875" style="95" customWidth="1"/>
    <col min="2" max="2" width="12.75" style="95" customWidth="1"/>
    <col min="3" max="3" width="13.25" style="95" customWidth="1"/>
    <col min="4" max="4" width="7.875" style="95" customWidth="1"/>
    <col min="5" max="5" width="12.125" style="95" customWidth="1"/>
    <col min="6" max="6" width="7.875" style="95" customWidth="1"/>
    <col min="7" max="7" width="11.25" style="95" customWidth="1"/>
    <col min="8" max="8" width="7.875" style="95" customWidth="1"/>
    <col min="9" max="9" width="12.375" style="95" customWidth="1"/>
    <col min="10" max="10" width="7.875" style="95" customWidth="1"/>
    <col min="11" max="11" width="11.75" style="95" customWidth="1"/>
    <col min="12" max="12" width="7.875" style="95" customWidth="1"/>
    <col min="13" max="13" width="11.875" style="95" customWidth="1"/>
    <col min="14" max="14" width="8.5" style="95" customWidth="1"/>
    <col min="15" max="15" width="11.375" style="95" customWidth="1"/>
    <col min="16" max="16" width="7.875" style="95" customWidth="1"/>
    <col min="17" max="17" width="10" style="95" customWidth="1"/>
    <col min="18" max="18" width="11.625" style="95" customWidth="1"/>
    <col min="19" max="16384" width="10" style="95"/>
  </cols>
  <sheetData>
    <row r="1" spans="1:16 16355:16384" ht="93" customHeight="1"/>
    <row r="2" spans="1:16 16355:16384" ht="36.950000000000003" customHeight="1">
      <c r="A2" s="145" t="s">
        <v>50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</row>
    <row r="3" spans="1:16 16355:16384" ht="24" customHeight="1">
      <c r="A3" s="96"/>
      <c r="B3" s="96"/>
      <c r="C3" s="97"/>
      <c r="D3" s="97"/>
      <c r="E3" s="97"/>
      <c r="F3" s="96"/>
      <c r="H3" s="146"/>
      <c r="I3" s="146"/>
      <c r="K3" s="96"/>
      <c r="L3" s="96"/>
      <c r="M3" s="96"/>
      <c r="N3" s="96"/>
      <c r="O3" s="146" t="s">
        <v>5</v>
      </c>
      <c r="P3" s="146"/>
    </row>
    <row r="4" spans="1:16 16355:16384" ht="30.75" customHeight="1">
      <c r="A4" s="148" t="s">
        <v>51</v>
      </c>
      <c r="B4" s="147" t="s">
        <v>52</v>
      </c>
      <c r="C4" s="147" t="s">
        <v>53</v>
      </c>
      <c r="D4" s="147"/>
      <c r="E4" s="147"/>
      <c r="F4" s="147"/>
      <c r="G4" s="147"/>
      <c r="H4" s="147"/>
      <c r="I4" s="147"/>
      <c r="J4" s="147"/>
      <c r="K4" s="149" t="s">
        <v>54</v>
      </c>
      <c r="L4" s="149" t="s">
        <v>13</v>
      </c>
      <c r="M4" s="151" t="s">
        <v>14</v>
      </c>
      <c r="N4" s="149" t="s">
        <v>13</v>
      </c>
      <c r="O4" s="147" t="s">
        <v>15</v>
      </c>
      <c r="P4" s="149" t="s">
        <v>13</v>
      </c>
    </row>
    <row r="5" spans="1:16 16355:16384" ht="47.25" customHeight="1">
      <c r="A5" s="148"/>
      <c r="B5" s="148"/>
      <c r="C5" s="99" t="s">
        <v>11</v>
      </c>
      <c r="D5" s="99" t="s">
        <v>13</v>
      </c>
      <c r="E5" s="99" t="s">
        <v>55</v>
      </c>
      <c r="F5" s="99" t="s">
        <v>13</v>
      </c>
      <c r="G5" s="99" t="s">
        <v>56</v>
      </c>
      <c r="H5" s="99" t="s">
        <v>13</v>
      </c>
      <c r="I5" s="99" t="s">
        <v>57</v>
      </c>
      <c r="J5" s="99" t="s">
        <v>13</v>
      </c>
      <c r="K5" s="150"/>
      <c r="L5" s="150"/>
      <c r="M5" s="152"/>
      <c r="N5" s="150"/>
      <c r="O5" s="148"/>
      <c r="P5" s="150"/>
    </row>
    <row r="6" spans="1:16 16355:16384" ht="36" customHeight="1">
      <c r="A6" s="99" t="s">
        <v>58</v>
      </c>
      <c r="B6" s="100">
        <v>-17439.464492999999</v>
      </c>
      <c r="C6" s="100">
        <v>-7842.9012929999999</v>
      </c>
      <c r="D6" s="100">
        <v>-1.24194032703303</v>
      </c>
      <c r="E6" s="100">
        <v>-627.23813800000005</v>
      </c>
      <c r="F6" s="100">
        <v>-0.175268880865245</v>
      </c>
      <c r="G6" s="100">
        <v>-2034.8967869999999</v>
      </c>
      <c r="H6" s="100">
        <v>-0.29988128292805999</v>
      </c>
      <c r="I6" s="100">
        <v>-5180.7663679999996</v>
      </c>
      <c r="J6" s="100">
        <v>-0.76679016323972804</v>
      </c>
      <c r="K6" s="100">
        <v>-3689.0848719999999</v>
      </c>
      <c r="L6" s="100">
        <v>1.02251241922634</v>
      </c>
      <c r="M6" s="100">
        <v>-4037.4997149999999</v>
      </c>
      <c r="N6" s="100">
        <v>0.64928705023478195</v>
      </c>
      <c r="O6" s="100">
        <v>-1869.978613</v>
      </c>
      <c r="P6" s="100">
        <v>-0.42985914242808998</v>
      </c>
    </row>
    <row r="7" spans="1:16 16355:16384" ht="36" customHeight="1">
      <c r="A7" s="98" t="s">
        <v>59</v>
      </c>
      <c r="B7" s="101">
        <v>64859.852953000001</v>
      </c>
      <c r="C7" s="101">
        <v>25367.500444000001</v>
      </c>
      <c r="D7" s="101">
        <v>39.111251859269998</v>
      </c>
      <c r="E7" s="101">
        <v>1796.319945</v>
      </c>
      <c r="F7" s="101">
        <v>2.7695405758962899</v>
      </c>
      <c r="G7" s="101">
        <v>6650.1857650000002</v>
      </c>
      <c r="H7" s="101">
        <v>10.2531619518456</v>
      </c>
      <c r="I7" s="101">
        <v>16920.994734</v>
      </c>
      <c r="J7" s="101">
        <v>26.0885493315281</v>
      </c>
      <c r="K7" s="101">
        <v>16849.967728</v>
      </c>
      <c r="L7" s="101">
        <v>25.979040902559799</v>
      </c>
      <c r="M7" s="101">
        <v>17003.393184</v>
      </c>
      <c r="N7" s="101">
        <v>26.215590091333301</v>
      </c>
      <c r="O7" s="101">
        <v>5638.9915970000002</v>
      </c>
      <c r="P7" s="101">
        <v>8.6941171468369394</v>
      </c>
    </row>
    <row r="8" spans="1:16 16355:16384" ht="36" customHeight="1">
      <c r="A8" s="98" t="s">
        <v>60</v>
      </c>
      <c r="B8" s="101">
        <v>82299.317446000001</v>
      </c>
      <c r="C8" s="101">
        <v>33210.401737</v>
      </c>
      <c r="D8" s="101">
        <v>40.353192186302998</v>
      </c>
      <c r="E8" s="101">
        <v>2423.5580829999999</v>
      </c>
      <c r="F8" s="101">
        <v>2.9448094567615302</v>
      </c>
      <c r="G8" s="101">
        <v>8685.0825519999999</v>
      </c>
      <c r="H8" s="101">
        <v>10.5530432347737</v>
      </c>
      <c r="I8" s="101">
        <v>22101.761102</v>
      </c>
      <c r="J8" s="101">
        <v>26.855339494767801</v>
      </c>
      <c r="K8" s="101">
        <v>20539.052599999999</v>
      </c>
      <c r="L8" s="101">
        <v>24.9565284833334</v>
      </c>
      <c r="M8" s="101">
        <v>21040.892898999999</v>
      </c>
      <c r="N8" s="101">
        <v>25.5663030410985</v>
      </c>
      <c r="O8" s="101">
        <v>7508.9702100000004</v>
      </c>
      <c r="P8" s="101">
        <v>9.1239762892650305</v>
      </c>
    </row>
    <row r="9" spans="1:16 16355:16384" ht="36" customHeight="1">
      <c r="A9" s="99" t="s">
        <v>61</v>
      </c>
      <c r="B9" s="101">
        <v>175.588932</v>
      </c>
      <c r="C9" s="101">
        <v>-276.15360700000002</v>
      </c>
      <c r="D9" s="101">
        <v>-3.6098587551316501</v>
      </c>
      <c r="E9" s="101">
        <v>-77.990747999999996</v>
      </c>
      <c r="F9" s="101">
        <v>-0.89317861177063995</v>
      </c>
      <c r="G9" s="101">
        <v>-70.274422999999999</v>
      </c>
      <c r="H9" s="101">
        <v>-1.1267902746877201</v>
      </c>
      <c r="I9" s="101">
        <v>-127.888436</v>
      </c>
      <c r="J9" s="101">
        <v>-1.5898898686732901</v>
      </c>
      <c r="K9" s="101">
        <v>-193.915479</v>
      </c>
      <c r="L9" s="101">
        <v>-2.3185847158881998</v>
      </c>
      <c r="M9" s="101">
        <v>651.979378</v>
      </c>
      <c r="N9" s="101">
        <v>6.0071574110023098</v>
      </c>
      <c r="O9" s="101">
        <v>-6.3213600000000003</v>
      </c>
      <c r="P9" s="101">
        <v>-7.8713939982451395E-2</v>
      </c>
    </row>
    <row r="10" spans="1:16 16355:16384" ht="36" customHeight="1">
      <c r="A10" s="98" t="s">
        <v>59</v>
      </c>
      <c r="B10" s="101">
        <v>9232.2669659999992</v>
      </c>
      <c r="C10" s="101">
        <v>2669.9378929999998</v>
      </c>
      <c r="D10" s="101">
        <v>28.919634828939401</v>
      </c>
      <c r="E10" s="101">
        <v>152.5609</v>
      </c>
      <c r="F10" s="101">
        <v>1.65247496158681</v>
      </c>
      <c r="G10" s="101">
        <v>1670.711577</v>
      </c>
      <c r="H10" s="101">
        <v>18.096439186093601</v>
      </c>
      <c r="I10" s="101">
        <v>846.66541600000005</v>
      </c>
      <c r="J10" s="101">
        <v>9.1707206812589508</v>
      </c>
      <c r="K10" s="101">
        <v>845.00934800000005</v>
      </c>
      <c r="L10" s="101">
        <v>9.1527828550879899</v>
      </c>
      <c r="M10" s="101">
        <v>5674.8618640000004</v>
      </c>
      <c r="N10" s="101">
        <v>61.467696773706997</v>
      </c>
      <c r="O10" s="101">
        <v>42.457861000000001</v>
      </c>
      <c r="P10" s="101">
        <v>0.459885542265633</v>
      </c>
    </row>
    <row r="11" spans="1:16 16355:16384" ht="36" customHeight="1">
      <c r="A11" s="98" t="s">
        <v>60</v>
      </c>
      <c r="B11" s="101">
        <v>9056.6780340000005</v>
      </c>
      <c r="C11" s="101">
        <v>2946.0915</v>
      </c>
      <c r="D11" s="101">
        <v>32.529493584070998</v>
      </c>
      <c r="E11" s="101">
        <v>230.551648</v>
      </c>
      <c r="F11" s="101">
        <v>2.5456535733574501</v>
      </c>
      <c r="G11" s="101">
        <v>1740.9860000000001</v>
      </c>
      <c r="H11" s="101">
        <v>19.223229460781301</v>
      </c>
      <c r="I11" s="101">
        <v>974.55385200000001</v>
      </c>
      <c r="J11" s="101">
        <v>10.760610549932199</v>
      </c>
      <c r="K11" s="101">
        <v>1038.9248270000001</v>
      </c>
      <c r="L11" s="101">
        <v>11.4713675709762</v>
      </c>
      <c r="M11" s="101">
        <v>5022.8824860000004</v>
      </c>
      <c r="N11" s="101">
        <v>55.460539362704701</v>
      </c>
      <c r="O11" s="101">
        <v>48.779221</v>
      </c>
      <c r="P11" s="101">
        <v>0.53859948224808396</v>
      </c>
    </row>
    <row r="12" spans="1:16 16355:16384" s="10" customFormat="1" ht="24" customHeight="1">
      <c r="A12" s="10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  <c r="XFD12" s="12"/>
    </row>
    <row r="13" spans="1:16 16355:16384">
      <c r="E13" s="103"/>
      <c r="F13" s="103"/>
    </row>
    <row r="14" spans="1:16 16355:16384">
      <c r="D14" s="103"/>
      <c r="E14" s="103"/>
      <c r="F14" s="103"/>
      <c r="K14" s="103"/>
      <c r="L14" s="103"/>
    </row>
    <row r="15" spans="1:16 16355:16384">
      <c r="D15" s="103"/>
      <c r="K15" s="103"/>
      <c r="L15" s="103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6" orientation="landscape" useFirstPageNumber="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B1:XFC26"/>
  <sheetViews>
    <sheetView zoomScale="85" zoomScaleNormal="85" workbookViewId="0">
      <pane xSplit="2" ySplit="7" topLeftCell="C17" activePane="bottomRight" state="frozen"/>
      <selection pane="topRight"/>
      <selection pane="bottomLeft"/>
      <selection pane="bottomRight" activeCell="V31" sqref="V31"/>
    </sheetView>
  </sheetViews>
  <sheetFormatPr defaultColWidth="8.875" defaultRowHeight="13.5"/>
  <cols>
    <col min="1" max="1" width="1.125" style="12" customWidth="1"/>
    <col min="2" max="2" width="11.125" style="10" customWidth="1"/>
    <col min="3" max="3" width="8.625" style="10" customWidth="1"/>
    <col min="4" max="4" width="6" style="10" customWidth="1"/>
    <col min="5" max="5" width="9" style="10" customWidth="1"/>
    <col min="6" max="6" width="5.875" style="10" customWidth="1"/>
    <col min="7" max="7" width="8.875" style="10" customWidth="1"/>
    <col min="8" max="8" width="5.625" style="10" customWidth="1"/>
    <col min="9" max="9" width="7.625" style="10" customWidth="1"/>
    <col min="10" max="10" width="5.25" style="10" customWidth="1"/>
    <col min="11" max="11" width="7.875" style="10" customWidth="1"/>
    <col min="12" max="12" width="5.25" style="10" customWidth="1"/>
    <col min="13" max="13" width="7.75" style="10" customWidth="1"/>
    <col min="14" max="14" width="5.5" style="10" customWidth="1"/>
    <col min="15" max="15" width="8" style="10" customWidth="1"/>
    <col min="16" max="16" width="5.375" style="10" customWidth="1"/>
    <col min="17" max="17" width="7.875" style="10" customWidth="1"/>
    <col min="18" max="18" width="5.625" style="10" customWidth="1"/>
    <col min="19" max="19" width="8.25" style="10" customWidth="1"/>
    <col min="20" max="20" width="5.5" style="10" customWidth="1"/>
    <col min="21" max="21" width="8.625" style="10" customWidth="1"/>
    <col min="22" max="22" width="5.25" style="10" customWidth="1"/>
    <col min="23" max="23" width="8.125" style="10" customWidth="1"/>
    <col min="24" max="24" width="5.5" style="10" customWidth="1"/>
    <col min="25" max="25" width="8.125" style="10" customWidth="1"/>
    <col min="26" max="26" width="5.5" style="10" customWidth="1"/>
    <col min="27" max="27" width="7.875" style="10" customWidth="1"/>
    <col min="28" max="28" width="5.625" style="10" customWidth="1"/>
    <col min="29" max="29" width="7.875" style="10" customWidth="1"/>
    <col min="30" max="30" width="7.25" style="10" customWidth="1"/>
    <col min="31" max="16355" width="8.875" style="10"/>
    <col min="16356" max="16384" width="8.875" style="12"/>
  </cols>
  <sheetData>
    <row r="1" spans="2:16383" s="71" customFormat="1" ht="27.75" customHeight="1">
      <c r="B1" s="132" t="s">
        <v>62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</row>
    <row r="2" spans="2:16383" s="71" customFormat="1" ht="21" customHeight="1">
      <c r="B2" s="133" t="s">
        <v>5</v>
      </c>
      <c r="C2" s="133"/>
      <c r="D2" s="39"/>
      <c r="E2" s="39"/>
      <c r="G2" s="39"/>
      <c r="H2" s="39"/>
      <c r="R2" s="153"/>
      <c r="S2" s="153"/>
    </row>
    <row r="3" spans="2:16383" s="61" customFormat="1" ht="21" customHeight="1">
      <c r="B3" s="135" t="s">
        <v>6</v>
      </c>
      <c r="C3" s="154" t="s">
        <v>30</v>
      </c>
      <c r="D3" s="155"/>
      <c r="E3" s="155"/>
      <c r="F3" s="155"/>
      <c r="G3" s="156"/>
      <c r="H3" s="156"/>
      <c r="I3" s="156"/>
      <c r="J3" s="156"/>
      <c r="K3" s="156"/>
      <c r="L3" s="157"/>
      <c r="M3" s="156"/>
      <c r="N3" s="156"/>
      <c r="O3" s="156"/>
      <c r="P3" s="156"/>
      <c r="Q3" s="156"/>
      <c r="R3" s="156"/>
      <c r="S3" s="156"/>
      <c r="T3" s="156"/>
      <c r="U3" s="155"/>
      <c r="V3" s="155"/>
      <c r="W3" s="155"/>
      <c r="X3" s="155"/>
      <c r="Y3" s="155"/>
      <c r="Z3" s="155"/>
      <c r="AA3" s="155"/>
      <c r="AB3" s="155"/>
      <c r="AC3" s="155"/>
      <c r="AD3" s="158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</row>
    <row r="4" spans="2:16383" s="61" customFormat="1" ht="21" customHeight="1">
      <c r="B4" s="137"/>
      <c r="C4" s="160" t="s">
        <v>16</v>
      </c>
      <c r="D4" s="139" t="s">
        <v>8</v>
      </c>
      <c r="E4" s="139" t="s">
        <v>63</v>
      </c>
      <c r="F4" s="139" t="s">
        <v>8</v>
      </c>
      <c r="G4" s="159" t="s">
        <v>53</v>
      </c>
      <c r="H4" s="134"/>
      <c r="I4" s="134"/>
      <c r="J4" s="134"/>
      <c r="K4" s="134"/>
      <c r="L4" s="134"/>
      <c r="M4" s="134"/>
      <c r="N4" s="134"/>
      <c r="O4" s="134" t="s">
        <v>9</v>
      </c>
      <c r="P4" s="134"/>
      <c r="Q4" s="134"/>
      <c r="R4" s="134"/>
      <c r="S4" s="134"/>
      <c r="T4" s="134"/>
      <c r="U4" s="135" t="s">
        <v>10</v>
      </c>
      <c r="V4" s="135"/>
      <c r="W4" s="135"/>
      <c r="X4" s="135"/>
      <c r="Y4" s="135"/>
      <c r="Z4" s="135"/>
      <c r="AA4" s="135"/>
      <c r="AB4" s="135"/>
      <c r="AC4" s="135"/>
      <c r="AD4" s="135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</row>
    <row r="5" spans="2:16383" s="61" customFormat="1" ht="21" customHeight="1">
      <c r="B5" s="137"/>
      <c r="C5" s="160"/>
      <c r="D5" s="139"/>
      <c r="E5" s="139"/>
      <c r="F5" s="139"/>
      <c r="G5" s="136" t="s">
        <v>11</v>
      </c>
      <c r="H5" s="136" t="s">
        <v>12</v>
      </c>
      <c r="I5" s="139" t="s">
        <v>64</v>
      </c>
      <c r="J5" s="139"/>
      <c r="K5" s="139"/>
      <c r="L5" s="139"/>
      <c r="M5" s="139"/>
      <c r="N5" s="139"/>
      <c r="O5" s="139" t="s">
        <v>11</v>
      </c>
      <c r="P5" s="136" t="s">
        <v>12</v>
      </c>
      <c r="Q5" s="139" t="s">
        <v>64</v>
      </c>
      <c r="R5" s="139"/>
      <c r="S5" s="139"/>
      <c r="T5" s="139"/>
      <c r="U5" s="136" t="s">
        <v>11</v>
      </c>
      <c r="V5" s="139" t="s">
        <v>13</v>
      </c>
      <c r="W5" s="136" t="s">
        <v>14</v>
      </c>
      <c r="X5" s="136"/>
      <c r="Y5" s="136"/>
      <c r="Z5" s="136"/>
      <c r="AA5" s="136" t="s">
        <v>15</v>
      </c>
      <c r="AB5" s="136"/>
      <c r="AC5" s="136"/>
      <c r="AD5" s="136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</row>
    <row r="6" spans="2:16383" s="61" customFormat="1" ht="33.75" customHeight="1">
      <c r="B6" s="137"/>
      <c r="C6" s="160"/>
      <c r="D6" s="139"/>
      <c r="E6" s="139"/>
      <c r="F6" s="139"/>
      <c r="G6" s="136"/>
      <c r="H6" s="136"/>
      <c r="I6" s="139" t="s">
        <v>65</v>
      </c>
      <c r="J6" s="139" t="s">
        <v>13</v>
      </c>
      <c r="K6" s="163" t="s">
        <v>66</v>
      </c>
      <c r="L6" s="139" t="s">
        <v>13</v>
      </c>
      <c r="M6" s="139" t="s">
        <v>57</v>
      </c>
      <c r="N6" s="139" t="s">
        <v>13</v>
      </c>
      <c r="O6" s="139"/>
      <c r="P6" s="136"/>
      <c r="Q6" s="139" t="s">
        <v>67</v>
      </c>
      <c r="R6" s="136" t="s">
        <v>12</v>
      </c>
      <c r="S6" s="139" t="s">
        <v>68</v>
      </c>
      <c r="T6" s="139" t="s">
        <v>12</v>
      </c>
      <c r="U6" s="136"/>
      <c r="V6" s="136"/>
      <c r="W6" s="136" t="s">
        <v>11</v>
      </c>
      <c r="X6" s="139" t="s">
        <v>13</v>
      </c>
      <c r="Y6" s="139" t="s">
        <v>69</v>
      </c>
      <c r="Z6" s="139"/>
      <c r="AA6" s="136" t="s">
        <v>11</v>
      </c>
      <c r="AB6" s="139" t="s">
        <v>13</v>
      </c>
      <c r="AC6" s="139" t="s">
        <v>70</v>
      </c>
      <c r="AD6" s="139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</row>
    <row r="7" spans="2:16383" s="61" customFormat="1" ht="22.5">
      <c r="B7" s="141"/>
      <c r="C7" s="161"/>
      <c r="D7" s="139"/>
      <c r="E7" s="139"/>
      <c r="F7" s="139"/>
      <c r="G7" s="136"/>
      <c r="H7" s="136"/>
      <c r="I7" s="162"/>
      <c r="J7" s="162"/>
      <c r="K7" s="163"/>
      <c r="L7" s="162"/>
      <c r="M7" s="162"/>
      <c r="N7" s="162"/>
      <c r="O7" s="139"/>
      <c r="P7" s="136"/>
      <c r="Q7" s="139"/>
      <c r="R7" s="136"/>
      <c r="S7" s="139"/>
      <c r="T7" s="139"/>
      <c r="U7" s="136"/>
      <c r="V7" s="136"/>
      <c r="W7" s="136"/>
      <c r="X7" s="139"/>
      <c r="Y7" s="74" t="s">
        <v>11</v>
      </c>
      <c r="Z7" s="74" t="s">
        <v>12</v>
      </c>
      <c r="AA7" s="136"/>
      <c r="AB7" s="139"/>
      <c r="AC7" s="74" t="s">
        <v>11</v>
      </c>
      <c r="AD7" s="74" t="s">
        <v>71</v>
      </c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</row>
    <row r="8" spans="2:16383" s="39" customFormat="1" ht="27.95" customHeight="1">
      <c r="B8" s="66" t="s">
        <v>16</v>
      </c>
      <c r="C8" s="22">
        <v>64859.852953000001</v>
      </c>
      <c r="D8" s="22">
        <v>-21.190290556714199</v>
      </c>
      <c r="E8" s="89">
        <v>63907.340716999999</v>
      </c>
      <c r="F8" s="22">
        <v>-21.153491554457499</v>
      </c>
      <c r="G8" s="22">
        <v>25367.500444000001</v>
      </c>
      <c r="H8" s="22">
        <v>39.111251859269998</v>
      </c>
      <c r="I8" s="22">
        <v>1796.319945</v>
      </c>
      <c r="J8" s="22">
        <v>2.7695405758962801</v>
      </c>
      <c r="K8" s="22">
        <v>6650.1857650000002</v>
      </c>
      <c r="L8" s="22">
        <v>10.2531619518456</v>
      </c>
      <c r="M8" s="22">
        <v>16920.994734</v>
      </c>
      <c r="N8" s="22">
        <v>26.0885493315281</v>
      </c>
      <c r="O8" s="22">
        <v>16849.967728</v>
      </c>
      <c r="P8" s="22">
        <v>25.979040902559799</v>
      </c>
      <c r="Q8" s="22">
        <v>10221.596684</v>
      </c>
      <c r="R8" s="22">
        <v>15.759512577691099</v>
      </c>
      <c r="S8" s="22">
        <v>6628.3710440000004</v>
      </c>
      <c r="T8" s="22">
        <v>10.219528324868699</v>
      </c>
      <c r="U8" s="22">
        <v>22642.384781000001</v>
      </c>
      <c r="V8" s="22">
        <v>34.909707238170199</v>
      </c>
      <c r="W8" s="22">
        <v>17003.393184</v>
      </c>
      <c r="X8" s="22">
        <v>26.215590091333301</v>
      </c>
      <c r="Y8" s="22">
        <v>8614.4967660000002</v>
      </c>
      <c r="Z8" s="22">
        <v>50.663398021673402</v>
      </c>
      <c r="AA8" s="22">
        <v>5638.9915970000002</v>
      </c>
      <c r="AB8" s="22">
        <v>8.6941171468369394</v>
      </c>
      <c r="AC8" s="22">
        <v>3659.9957610000001</v>
      </c>
      <c r="AD8" s="22">
        <v>64.905146568176406</v>
      </c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</row>
    <row r="9" spans="2:16383" s="39" customFormat="1" ht="27.95" customHeight="1">
      <c r="B9" s="69" t="s">
        <v>17</v>
      </c>
      <c r="C9" s="22">
        <v>17985.094099999998</v>
      </c>
      <c r="D9" s="22">
        <v>-13.8336229971541</v>
      </c>
      <c r="E9" s="22">
        <v>17710.176633999999</v>
      </c>
      <c r="F9" s="22">
        <v>-13.822318159373401</v>
      </c>
      <c r="G9" s="22">
        <v>6423.6609529999996</v>
      </c>
      <c r="H9" s="22">
        <v>35.716582394751001</v>
      </c>
      <c r="I9" s="22">
        <v>416.94589999999999</v>
      </c>
      <c r="J9" s="22">
        <v>2.3182858965414002</v>
      </c>
      <c r="K9" s="22">
        <v>1541.0424989999999</v>
      </c>
      <c r="L9" s="22">
        <v>8.5684427917449693</v>
      </c>
      <c r="M9" s="22">
        <v>4465.6725539999998</v>
      </c>
      <c r="N9" s="22">
        <v>24.829853706464601</v>
      </c>
      <c r="O9" s="22">
        <v>4629.9142089999996</v>
      </c>
      <c r="P9" s="22">
        <v>25.743063579522801</v>
      </c>
      <c r="Q9" s="22">
        <v>2812.9708380000002</v>
      </c>
      <c r="R9" s="22">
        <v>15.6405678077603</v>
      </c>
      <c r="S9" s="22">
        <v>1816.9433710000001</v>
      </c>
      <c r="T9" s="22">
        <v>10.1024957717625</v>
      </c>
      <c r="U9" s="22">
        <v>6931.5189380000002</v>
      </c>
      <c r="V9" s="22">
        <v>38.540354025726202</v>
      </c>
      <c r="W9" s="22">
        <v>4743.6142520000003</v>
      </c>
      <c r="X9" s="22">
        <v>26.375254005482201</v>
      </c>
      <c r="Y9" s="22">
        <v>2161.6495049999999</v>
      </c>
      <c r="Z9" s="22">
        <v>45.5696730417868</v>
      </c>
      <c r="AA9" s="22">
        <v>2187.9046859999999</v>
      </c>
      <c r="AB9" s="22">
        <v>12.165100020243999</v>
      </c>
      <c r="AC9" s="22">
        <v>1536.9556520000001</v>
      </c>
      <c r="AD9" s="22">
        <v>70.2478340045934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</row>
    <row r="10" spans="2:16383" s="39" customFormat="1" ht="27.95" customHeight="1">
      <c r="B10" s="69" t="s">
        <v>18</v>
      </c>
      <c r="C10" s="22">
        <v>10492.619466</v>
      </c>
      <c r="D10" s="22">
        <v>-33.329361420326897</v>
      </c>
      <c r="E10" s="22">
        <v>10403.223991999999</v>
      </c>
      <c r="F10" s="22">
        <v>-33.213959493086399</v>
      </c>
      <c r="G10" s="22">
        <v>3847.18253</v>
      </c>
      <c r="H10" s="22">
        <v>36.6656061669472</v>
      </c>
      <c r="I10" s="22">
        <v>301.55930000000001</v>
      </c>
      <c r="J10" s="22">
        <v>2.8740135004148799</v>
      </c>
      <c r="K10" s="22">
        <v>933.49970299999995</v>
      </c>
      <c r="L10" s="22">
        <v>8.8967269424464206</v>
      </c>
      <c r="M10" s="22">
        <v>2612.1235270000002</v>
      </c>
      <c r="N10" s="22">
        <v>24.8948657240859</v>
      </c>
      <c r="O10" s="22">
        <v>2623.2778549999998</v>
      </c>
      <c r="P10" s="22">
        <v>25.0011721429563</v>
      </c>
      <c r="Q10" s="22">
        <v>1557.695215</v>
      </c>
      <c r="R10" s="22">
        <v>14.845627634238699</v>
      </c>
      <c r="S10" s="22">
        <v>1065.5826400000001</v>
      </c>
      <c r="T10" s="22">
        <v>10.1555445087176</v>
      </c>
      <c r="U10" s="22">
        <v>4022.1590809999998</v>
      </c>
      <c r="V10" s="22">
        <v>38.333221690096501</v>
      </c>
      <c r="W10" s="22">
        <v>2706.0102440000001</v>
      </c>
      <c r="X10" s="22">
        <v>25.789653887368001</v>
      </c>
      <c r="Y10" s="22">
        <v>1245.2281210000001</v>
      </c>
      <c r="Z10" s="22">
        <v>46.017125166507697</v>
      </c>
      <c r="AA10" s="22">
        <v>1316.148837</v>
      </c>
      <c r="AB10" s="22">
        <v>12.5435678027285</v>
      </c>
      <c r="AC10" s="22">
        <v>815.37733800000001</v>
      </c>
      <c r="AD10" s="22">
        <v>61.951757664319501</v>
      </c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</row>
    <row r="11" spans="2:16383" s="39" customFormat="1" ht="27.95" customHeight="1">
      <c r="B11" s="69" t="s">
        <v>19</v>
      </c>
      <c r="C11" s="22">
        <v>4358.8332389999996</v>
      </c>
      <c r="D11" s="22">
        <v>-18.202496786016301</v>
      </c>
      <c r="E11" s="22">
        <v>4310.1287350000002</v>
      </c>
      <c r="F11" s="22">
        <v>-18.420936708393199</v>
      </c>
      <c r="G11" s="22">
        <v>1809.367589</v>
      </c>
      <c r="H11" s="22">
        <v>41.510365040143299</v>
      </c>
      <c r="I11" s="22">
        <v>128.8468</v>
      </c>
      <c r="J11" s="22">
        <v>2.9559928755053702</v>
      </c>
      <c r="K11" s="22">
        <v>416.13799999999998</v>
      </c>
      <c r="L11" s="22">
        <v>9.5470043743969892</v>
      </c>
      <c r="M11" s="22">
        <v>1264.382789</v>
      </c>
      <c r="N11" s="22">
        <v>29.007367790240899</v>
      </c>
      <c r="O11" s="22">
        <v>1206.866475</v>
      </c>
      <c r="P11" s="22">
        <v>27.687833161446601</v>
      </c>
      <c r="Q11" s="22">
        <v>721.76051399999994</v>
      </c>
      <c r="R11" s="22">
        <v>16.5585713980098</v>
      </c>
      <c r="S11" s="22">
        <v>485.10596099999998</v>
      </c>
      <c r="T11" s="22">
        <v>11.1292617634368</v>
      </c>
      <c r="U11" s="22">
        <v>1342.5991750000001</v>
      </c>
      <c r="V11" s="22">
        <v>30.8018017984101</v>
      </c>
      <c r="W11" s="22">
        <v>1056.7357179999999</v>
      </c>
      <c r="X11" s="22">
        <v>24.243545464070898</v>
      </c>
      <c r="Y11" s="22">
        <v>491.15777100000003</v>
      </c>
      <c r="Z11" s="22">
        <v>46.478770674050402</v>
      </c>
      <c r="AA11" s="22">
        <v>285.86345699999998</v>
      </c>
      <c r="AB11" s="22">
        <v>6.5582563343392</v>
      </c>
      <c r="AC11" s="22">
        <v>153.846182</v>
      </c>
      <c r="AD11" s="22">
        <v>53.818065315008099</v>
      </c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</row>
    <row r="12" spans="2:16383" s="34" customFormat="1" ht="27.95" customHeight="1">
      <c r="B12" s="69" t="s">
        <v>20</v>
      </c>
      <c r="C12" s="22">
        <v>3147.7178130000002</v>
      </c>
      <c r="D12" s="22">
        <v>-29.5502319579786</v>
      </c>
      <c r="E12" s="22">
        <v>3078.2501069999998</v>
      </c>
      <c r="F12" s="22">
        <v>-29.772089127507201</v>
      </c>
      <c r="G12" s="22">
        <v>1405.6592109999999</v>
      </c>
      <c r="H12" s="22">
        <v>44.656455708788798</v>
      </c>
      <c r="I12" s="22">
        <v>119.03442</v>
      </c>
      <c r="J12" s="22">
        <v>3.7816102672352199</v>
      </c>
      <c r="K12" s="22">
        <v>362.26420000000002</v>
      </c>
      <c r="L12" s="22">
        <v>11.5087889550918</v>
      </c>
      <c r="M12" s="22">
        <v>924.360591</v>
      </c>
      <c r="N12" s="22">
        <v>29.366056486461801</v>
      </c>
      <c r="O12" s="22">
        <v>752.19848999999999</v>
      </c>
      <c r="P12" s="22">
        <v>23.896630342575101</v>
      </c>
      <c r="Q12" s="22">
        <v>468.48784999999998</v>
      </c>
      <c r="R12" s="22">
        <v>14.883413248327299</v>
      </c>
      <c r="S12" s="22">
        <v>283.71064000000001</v>
      </c>
      <c r="T12" s="22">
        <v>9.01321709424783</v>
      </c>
      <c r="U12" s="22">
        <v>989.86011199999996</v>
      </c>
      <c r="V12" s="22">
        <v>31.446913948636102</v>
      </c>
      <c r="W12" s="22">
        <v>802.58252400000003</v>
      </c>
      <c r="X12" s="22">
        <v>25.4972831644995</v>
      </c>
      <c r="Y12" s="22">
        <v>348.81003099999998</v>
      </c>
      <c r="Z12" s="22">
        <v>43.460955175246198</v>
      </c>
      <c r="AA12" s="22">
        <v>187.27758800000001</v>
      </c>
      <c r="AB12" s="22">
        <v>5.9496307841366196</v>
      </c>
      <c r="AC12" s="22">
        <v>80.395330000000001</v>
      </c>
      <c r="AD12" s="22">
        <v>42.928430923619104</v>
      </c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</row>
    <row r="13" spans="2:16383" s="34" customFormat="1" ht="27.95" customHeight="1">
      <c r="B13" s="69" t="s">
        <v>21</v>
      </c>
      <c r="C13" s="22">
        <v>1937.468417</v>
      </c>
      <c r="D13" s="22">
        <v>-18.956393642296099</v>
      </c>
      <c r="E13" s="22">
        <v>1937.468417</v>
      </c>
      <c r="F13" s="22">
        <v>-18.5530323288429</v>
      </c>
      <c r="G13" s="22">
        <v>982.92340999999999</v>
      </c>
      <c r="H13" s="22">
        <v>50.732357821965003</v>
      </c>
      <c r="I13" s="22">
        <v>41.881399999999999</v>
      </c>
      <c r="J13" s="22">
        <v>2.1616558821046299</v>
      </c>
      <c r="K13" s="22">
        <v>356.10083300000002</v>
      </c>
      <c r="L13" s="22">
        <v>18.379697437927302</v>
      </c>
      <c r="M13" s="22">
        <v>584.94117700000004</v>
      </c>
      <c r="N13" s="22">
        <v>30.191004501933001</v>
      </c>
      <c r="O13" s="22">
        <v>432.77914600000003</v>
      </c>
      <c r="P13" s="22">
        <v>22.337352299663301</v>
      </c>
      <c r="Q13" s="22">
        <v>253.539466</v>
      </c>
      <c r="R13" s="22">
        <v>13.086121238176499</v>
      </c>
      <c r="S13" s="22">
        <v>179.23967999999999</v>
      </c>
      <c r="T13" s="22">
        <v>9.2512310614867701</v>
      </c>
      <c r="U13" s="22">
        <v>521.76586099999997</v>
      </c>
      <c r="V13" s="22">
        <v>26.930289878371699</v>
      </c>
      <c r="W13" s="22">
        <v>458.73433899999998</v>
      </c>
      <c r="X13" s="22">
        <v>23.6769970015981</v>
      </c>
      <c r="Y13" s="22">
        <v>238.722194</v>
      </c>
      <c r="Z13" s="22">
        <v>52.039312016709502</v>
      </c>
      <c r="AA13" s="22">
        <v>63.031522000000002</v>
      </c>
      <c r="AB13" s="22">
        <v>3.25329287677364</v>
      </c>
      <c r="AC13" s="22">
        <v>82.7727</v>
      </c>
      <c r="AD13" s="22">
        <v>131.31953247138799</v>
      </c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</row>
    <row r="14" spans="2:16383" s="34" customFormat="1" ht="27.95" customHeight="1">
      <c r="B14" s="69" t="s">
        <v>22</v>
      </c>
      <c r="C14" s="22">
        <v>1975.1307159999999</v>
      </c>
      <c r="D14" s="22">
        <v>-24.817498314565501</v>
      </c>
      <c r="E14" s="22">
        <v>1955.6268219999999</v>
      </c>
      <c r="F14" s="22">
        <v>-25.137718811425</v>
      </c>
      <c r="G14" s="22">
        <v>856.34453800000006</v>
      </c>
      <c r="H14" s="22">
        <v>43.356347560340403</v>
      </c>
      <c r="I14" s="22">
        <v>71.994</v>
      </c>
      <c r="J14" s="22">
        <v>3.6450245756797801</v>
      </c>
      <c r="K14" s="22">
        <v>230.72468799999999</v>
      </c>
      <c r="L14" s="22">
        <v>11.681489540462399</v>
      </c>
      <c r="M14" s="22">
        <v>553.62585000000001</v>
      </c>
      <c r="N14" s="22">
        <v>28.0298334441982</v>
      </c>
      <c r="O14" s="22">
        <v>554.45923500000004</v>
      </c>
      <c r="P14" s="22">
        <v>28.0720273604413</v>
      </c>
      <c r="Q14" s="22">
        <v>370.05302999999998</v>
      </c>
      <c r="R14" s="22">
        <v>18.735622255393</v>
      </c>
      <c r="S14" s="22">
        <v>184.406205</v>
      </c>
      <c r="T14" s="22">
        <v>9.3364051050482502</v>
      </c>
      <c r="U14" s="22">
        <v>564.32694300000003</v>
      </c>
      <c r="V14" s="22">
        <v>28.5716250792183</v>
      </c>
      <c r="W14" s="22">
        <v>454.46347200000002</v>
      </c>
      <c r="X14" s="22">
        <v>23.0092858319966</v>
      </c>
      <c r="Y14" s="22">
        <v>246.49651600000001</v>
      </c>
      <c r="Z14" s="22">
        <v>54.239016155736302</v>
      </c>
      <c r="AA14" s="22">
        <v>109.863471</v>
      </c>
      <c r="AB14" s="22">
        <v>5.5623392472217503</v>
      </c>
      <c r="AC14" s="22">
        <v>53.896265</v>
      </c>
      <c r="AD14" s="22">
        <v>49.057493368291603</v>
      </c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</row>
    <row r="15" spans="2:16383" s="34" customFormat="1" ht="27.95" customHeight="1">
      <c r="B15" s="69" t="s">
        <v>23</v>
      </c>
      <c r="C15" s="22">
        <v>4430.0071859999998</v>
      </c>
      <c r="D15" s="22">
        <v>-19.660480161476901</v>
      </c>
      <c r="E15" s="22">
        <v>4229.9071860000004</v>
      </c>
      <c r="F15" s="22">
        <v>-20.856536530122</v>
      </c>
      <c r="G15" s="22">
        <v>1830.9037229999999</v>
      </c>
      <c r="H15" s="22">
        <v>41.329588105097002</v>
      </c>
      <c r="I15" s="22">
        <v>108.5724</v>
      </c>
      <c r="J15" s="22">
        <v>2.4508402682306598</v>
      </c>
      <c r="K15" s="22">
        <v>517.80371500000001</v>
      </c>
      <c r="L15" s="22">
        <v>11.688552484438301</v>
      </c>
      <c r="M15" s="22">
        <v>1204.5276080000001</v>
      </c>
      <c r="N15" s="22">
        <v>27.190195352427999</v>
      </c>
      <c r="O15" s="22">
        <v>1300.7056540000001</v>
      </c>
      <c r="P15" s="22">
        <v>29.361253817162499</v>
      </c>
      <c r="Q15" s="22">
        <v>824.65084999999999</v>
      </c>
      <c r="R15" s="22">
        <v>18.615113144875199</v>
      </c>
      <c r="S15" s="22">
        <v>476.05480399999999</v>
      </c>
      <c r="T15" s="22">
        <v>10.7461406722874</v>
      </c>
      <c r="U15" s="22">
        <v>1298.3978090000001</v>
      </c>
      <c r="V15" s="22">
        <v>29.309158077740399</v>
      </c>
      <c r="W15" s="22">
        <v>1051.1254960000001</v>
      </c>
      <c r="X15" s="22">
        <v>23.727399344223102</v>
      </c>
      <c r="Y15" s="22">
        <v>629.95916799999998</v>
      </c>
      <c r="Z15" s="22">
        <v>59.931870209339898</v>
      </c>
      <c r="AA15" s="22">
        <v>247.272313</v>
      </c>
      <c r="AB15" s="22">
        <v>5.5817587335173204</v>
      </c>
      <c r="AC15" s="22">
        <v>116.68576</v>
      </c>
      <c r="AD15" s="22">
        <v>47.189173176861097</v>
      </c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</row>
    <row r="16" spans="2:16383" s="34" customFormat="1" ht="27.95" customHeight="1">
      <c r="B16" s="69" t="s">
        <v>24</v>
      </c>
      <c r="C16" s="22">
        <v>5073.133401</v>
      </c>
      <c r="D16" s="22">
        <v>-19.136711127787201</v>
      </c>
      <c r="E16" s="22">
        <v>5045.1514859999997</v>
      </c>
      <c r="F16" s="22">
        <v>-18.343432393950199</v>
      </c>
      <c r="G16" s="22">
        <v>2066.1807229999999</v>
      </c>
      <c r="H16" s="22">
        <v>40.727900484397303</v>
      </c>
      <c r="I16" s="22">
        <v>151.4897</v>
      </c>
      <c r="J16" s="22">
        <v>2.9861170212898198</v>
      </c>
      <c r="K16" s="22">
        <v>599.58950000000004</v>
      </c>
      <c r="L16" s="22">
        <v>11.818918459384699</v>
      </c>
      <c r="M16" s="22">
        <v>1315.101523</v>
      </c>
      <c r="N16" s="22">
        <v>25.922865003722801</v>
      </c>
      <c r="O16" s="22">
        <v>1268.7535869999999</v>
      </c>
      <c r="P16" s="22">
        <v>25.009269157990399</v>
      </c>
      <c r="Q16" s="22">
        <v>790.01820299999997</v>
      </c>
      <c r="R16" s="22">
        <v>15.572588783970801</v>
      </c>
      <c r="S16" s="22">
        <v>478.73538400000001</v>
      </c>
      <c r="T16" s="22">
        <v>9.4366803740196001</v>
      </c>
      <c r="U16" s="22">
        <v>1738.199091</v>
      </c>
      <c r="V16" s="22">
        <v>34.262830357612401</v>
      </c>
      <c r="W16" s="22">
        <v>1399.1635739999999</v>
      </c>
      <c r="X16" s="22">
        <v>27.579869548161302</v>
      </c>
      <c r="Y16" s="22">
        <v>863.56911300000002</v>
      </c>
      <c r="Z16" s="22">
        <v>61.720382737751301</v>
      </c>
      <c r="AA16" s="22">
        <v>339.03551700000003</v>
      </c>
      <c r="AB16" s="22">
        <v>6.6829608094510302</v>
      </c>
      <c r="AC16" s="22">
        <v>236.63923500000001</v>
      </c>
      <c r="AD16" s="22">
        <v>69.797771364467394</v>
      </c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</row>
    <row r="17" spans="2:30 16356:16383" s="34" customFormat="1" ht="27.95" customHeight="1">
      <c r="B17" s="69" t="s">
        <v>25</v>
      </c>
      <c r="C17" s="22">
        <v>7058.8407729999999</v>
      </c>
      <c r="D17" s="22">
        <v>-15.4744059033795</v>
      </c>
      <c r="E17" s="22">
        <v>6963.5631629999998</v>
      </c>
      <c r="F17" s="22">
        <v>-15.388299954702999</v>
      </c>
      <c r="G17" s="22">
        <v>2581.2196779999999</v>
      </c>
      <c r="H17" s="22">
        <v>36.567189443812701</v>
      </c>
      <c r="I17" s="22">
        <v>189.68899999999999</v>
      </c>
      <c r="J17" s="22">
        <v>2.6872542687966399</v>
      </c>
      <c r="K17" s="22">
        <v>674.96219499999995</v>
      </c>
      <c r="L17" s="22">
        <v>9.5619410708586106</v>
      </c>
      <c r="M17" s="22">
        <v>1716.568483</v>
      </c>
      <c r="N17" s="22">
        <v>24.3179941041574</v>
      </c>
      <c r="O17" s="22">
        <v>1895.0934159999999</v>
      </c>
      <c r="P17" s="22">
        <v>26.847091143473801</v>
      </c>
      <c r="Q17" s="22">
        <v>1121.4615180000001</v>
      </c>
      <c r="R17" s="22">
        <v>15.8873326947617</v>
      </c>
      <c r="S17" s="22">
        <v>773.63189799999998</v>
      </c>
      <c r="T17" s="22">
        <v>10.959758448712099</v>
      </c>
      <c r="U17" s="22">
        <v>2582.5276789999998</v>
      </c>
      <c r="V17" s="22">
        <v>36.585719412713502</v>
      </c>
      <c r="W17" s="22">
        <v>2090.9313480000001</v>
      </c>
      <c r="X17" s="22">
        <v>29.621455069475299</v>
      </c>
      <c r="Y17" s="22">
        <v>1218.5022550000001</v>
      </c>
      <c r="Z17" s="22">
        <v>58.275574478593498</v>
      </c>
      <c r="AA17" s="22">
        <v>491.59633100000002</v>
      </c>
      <c r="AB17" s="22">
        <v>6.9642643432382201</v>
      </c>
      <c r="AC17" s="22">
        <v>354.358699</v>
      </c>
      <c r="AD17" s="22">
        <v>72.083267643427504</v>
      </c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</row>
    <row r="18" spans="2:30 16356:16383" s="34" customFormat="1" ht="27.95" customHeight="1">
      <c r="B18" s="69" t="s">
        <v>26</v>
      </c>
      <c r="C18" s="22">
        <v>3375.3310259999998</v>
      </c>
      <c r="D18" s="22">
        <v>-24.957079759373102</v>
      </c>
      <c r="E18" s="22">
        <v>3321.7609160000002</v>
      </c>
      <c r="F18" s="22">
        <v>-24.521854563898401</v>
      </c>
      <c r="G18" s="22">
        <v>1396.1419739999999</v>
      </c>
      <c r="H18" s="22">
        <v>41.363112632378602</v>
      </c>
      <c r="I18" s="22">
        <v>105.5505</v>
      </c>
      <c r="J18" s="22">
        <v>3.1271155091737701</v>
      </c>
      <c r="K18" s="22">
        <v>454.11909900000001</v>
      </c>
      <c r="L18" s="22">
        <v>13.454061112878801</v>
      </c>
      <c r="M18" s="22">
        <v>836.47237500000006</v>
      </c>
      <c r="N18" s="22">
        <v>24.781936010326</v>
      </c>
      <c r="O18" s="22">
        <v>872.82318899999996</v>
      </c>
      <c r="P18" s="22">
        <v>25.858891536169001</v>
      </c>
      <c r="Q18" s="22">
        <v>526.42068900000004</v>
      </c>
      <c r="R18" s="22">
        <v>15.5961203492342</v>
      </c>
      <c r="S18" s="22">
        <v>346.40249999999997</v>
      </c>
      <c r="T18" s="22">
        <v>10.262771186934801</v>
      </c>
      <c r="U18" s="22">
        <v>1106.365863</v>
      </c>
      <c r="V18" s="22">
        <v>32.777995831452401</v>
      </c>
      <c r="W18" s="22">
        <v>917.25932</v>
      </c>
      <c r="X18" s="22">
        <v>27.175388515508502</v>
      </c>
      <c r="Y18" s="22">
        <v>464.715598</v>
      </c>
      <c r="Z18" s="22">
        <v>50.663491541301497</v>
      </c>
      <c r="AA18" s="22">
        <v>189.10654299999999</v>
      </c>
      <c r="AB18" s="22">
        <v>5.6026073159438896</v>
      </c>
      <c r="AC18" s="22">
        <v>111.328203</v>
      </c>
      <c r="AD18" s="22">
        <v>58.870624587537399</v>
      </c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</row>
    <row r="19" spans="2:30 16356:16383" s="34" customFormat="1" ht="27.95" customHeight="1">
      <c r="B19" s="69" t="s">
        <v>27</v>
      </c>
      <c r="C19" s="22">
        <v>3029.1011779999999</v>
      </c>
      <c r="D19" s="22">
        <v>-24.487492904784901</v>
      </c>
      <c r="E19" s="22">
        <v>3007.9735209999999</v>
      </c>
      <c r="F19" s="22">
        <v>-22.8077714132687</v>
      </c>
      <c r="G19" s="22">
        <v>1319.490225</v>
      </c>
      <c r="H19" s="22">
        <v>43.560453991543802</v>
      </c>
      <c r="I19" s="22">
        <v>105.54532500000001</v>
      </c>
      <c r="J19" s="22">
        <v>3.4843776684173902</v>
      </c>
      <c r="K19" s="22">
        <v>330.41284300000001</v>
      </c>
      <c r="L19" s="22">
        <v>10.9079500348073</v>
      </c>
      <c r="M19" s="22">
        <v>883.53205700000001</v>
      </c>
      <c r="N19" s="22">
        <v>29.168126288319101</v>
      </c>
      <c r="O19" s="22">
        <v>805.18566599999997</v>
      </c>
      <c r="P19" s="22">
        <v>26.5816695674601</v>
      </c>
      <c r="Q19" s="22">
        <v>476.49945700000001</v>
      </c>
      <c r="R19" s="22">
        <v>15.7307210621011</v>
      </c>
      <c r="S19" s="22">
        <v>328.68620900000002</v>
      </c>
      <c r="T19" s="22">
        <v>10.8509485053589</v>
      </c>
      <c r="U19" s="22">
        <v>904.42528700000003</v>
      </c>
      <c r="V19" s="22">
        <v>29.857876440996201</v>
      </c>
      <c r="W19" s="22">
        <v>757.47178299999996</v>
      </c>
      <c r="X19" s="22">
        <v>25.006486693195601</v>
      </c>
      <c r="Y19" s="22">
        <v>421.51142900000002</v>
      </c>
      <c r="Z19" s="22">
        <v>55.647146000684799</v>
      </c>
      <c r="AA19" s="22">
        <v>146.95350400000001</v>
      </c>
      <c r="AB19" s="22">
        <v>4.8513897478006296</v>
      </c>
      <c r="AC19" s="22">
        <v>83.967297000000002</v>
      </c>
      <c r="AD19" s="22">
        <v>57.138683130685997</v>
      </c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</row>
    <row r="20" spans="2:30 16356:16383" s="34" customFormat="1" ht="27.95" customHeight="1">
      <c r="B20" s="69" t="s">
        <v>28</v>
      </c>
      <c r="C20" s="22">
        <v>1996.575638</v>
      </c>
      <c r="D20" s="22">
        <v>-10.3062360811637</v>
      </c>
      <c r="E20" s="22">
        <v>1944.1097380000001</v>
      </c>
      <c r="F20" s="22">
        <v>-12.2932025078509</v>
      </c>
      <c r="G20" s="22">
        <v>848.42588999999998</v>
      </c>
      <c r="H20" s="22">
        <v>42.4940520084619</v>
      </c>
      <c r="I20" s="22">
        <v>55.211199999999998</v>
      </c>
      <c r="J20" s="22">
        <v>2.7652946850190898</v>
      </c>
      <c r="K20" s="22">
        <v>233.52849000000001</v>
      </c>
      <c r="L20" s="22">
        <v>11.696450941068701</v>
      </c>
      <c r="M20" s="22">
        <v>559.68619999999999</v>
      </c>
      <c r="N20" s="22">
        <v>28.032306382374099</v>
      </c>
      <c r="O20" s="22">
        <v>507.91080599999998</v>
      </c>
      <c r="P20" s="22">
        <v>25.439096637920599</v>
      </c>
      <c r="Q20" s="22">
        <v>298.03905400000002</v>
      </c>
      <c r="R20" s="22">
        <v>14.9275113012272</v>
      </c>
      <c r="S20" s="22">
        <v>209.87175199999999</v>
      </c>
      <c r="T20" s="22">
        <v>10.5115853366934</v>
      </c>
      <c r="U20" s="22">
        <v>640.23894199999995</v>
      </c>
      <c r="V20" s="22">
        <v>32.066851353617501</v>
      </c>
      <c r="W20" s="22">
        <v>565.30111399999998</v>
      </c>
      <c r="X20" s="22">
        <v>28.313533594262999</v>
      </c>
      <c r="Y20" s="22">
        <v>284.17506500000002</v>
      </c>
      <c r="Z20" s="22">
        <v>50.269680699762397</v>
      </c>
      <c r="AA20" s="22">
        <v>74.937827999999996</v>
      </c>
      <c r="AB20" s="22">
        <v>3.7533177593545299</v>
      </c>
      <c r="AC20" s="22">
        <v>33.773099999999999</v>
      </c>
      <c r="AD20" s="22">
        <v>45.068159701666303</v>
      </c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  <c r="XFB20" s="33"/>
      <c r="XFC20" s="33"/>
    </row>
    <row r="21" spans="2:30 16356:16383" s="39" customFormat="1" ht="21" customHeight="1">
      <c r="B21" s="39" t="s">
        <v>44</v>
      </c>
      <c r="C21" s="90"/>
      <c r="D21" s="90"/>
      <c r="E21" s="90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</row>
    <row r="22" spans="2:30 16356:16383" s="39" customFormat="1" ht="27.95" customHeight="1">
      <c r="B22" s="69" t="s">
        <v>45</v>
      </c>
      <c r="C22" s="57">
        <v>469.77718299999998</v>
      </c>
      <c r="D22" s="22">
        <v>-7.4467632621197701</v>
      </c>
      <c r="E22" s="22">
        <v>469.77718299999998</v>
      </c>
      <c r="F22" s="22">
        <v>-7.4467632621197701</v>
      </c>
      <c r="G22" s="22">
        <v>135.51734999999999</v>
      </c>
      <c r="H22" s="22">
        <v>28.8471545456051</v>
      </c>
      <c r="I22" s="22">
        <v>17.4588</v>
      </c>
      <c r="J22" s="22">
        <v>3.7164001641177999</v>
      </c>
      <c r="K22" s="22">
        <v>36.438899999999997</v>
      </c>
      <c r="L22" s="22">
        <v>7.75663470228608</v>
      </c>
      <c r="M22" s="22">
        <v>81.619649999999993</v>
      </c>
      <c r="N22" s="22">
        <v>17.3741196792012</v>
      </c>
      <c r="O22" s="22">
        <v>31.116350000000001</v>
      </c>
      <c r="P22" s="22">
        <v>6.62364012685563</v>
      </c>
      <c r="Q22" s="22">
        <v>22.332650000000001</v>
      </c>
      <c r="R22" s="22">
        <v>4.7538813735872703</v>
      </c>
      <c r="S22" s="22">
        <v>8.7836999999999996</v>
      </c>
      <c r="T22" s="22">
        <v>1.8697587532683599</v>
      </c>
      <c r="U22" s="22">
        <v>303.143483</v>
      </c>
      <c r="V22" s="22">
        <v>64.529205327539302</v>
      </c>
      <c r="W22" s="22">
        <v>302.90596399999998</v>
      </c>
      <c r="X22" s="22">
        <v>64.478645400706895</v>
      </c>
      <c r="Y22" s="22">
        <v>106.017087</v>
      </c>
      <c r="Z22" s="22">
        <v>34.999999867945803</v>
      </c>
      <c r="AA22" s="22">
        <v>0.23751900000000001</v>
      </c>
      <c r="AB22" s="22">
        <v>5.0559926832376603E-2</v>
      </c>
      <c r="AC22" s="22">
        <v>0</v>
      </c>
      <c r="AD22" s="22">
        <v>0</v>
      </c>
    </row>
    <row r="23" spans="2:30 16356:16383" s="39" customFormat="1" ht="27.95" customHeight="1">
      <c r="B23" s="69" t="s">
        <v>72</v>
      </c>
      <c r="C23" s="57">
        <v>254.34917200000001</v>
      </c>
      <c r="D23" s="22">
        <v>-41.013507565767597</v>
      </c>
      <c r="E23" s="22">
        <v>254.34917200000001</v>
      </c>
      <c r="F23" s="22">
        <v>-41.013507565767597</v>
      </c>
      <c r="G23" s="22">
        <v>103.64872800000001</v>
      </c>
      <c r="H23" s="22">
        <v>40.750566312045997</v>
      </c>
      <c r="I23" s="22">
        <v>40.452300000000001</v>
      </c>
      <c r="J23" s="22">
        <v>15.904238917671799</v>
      </c>
      <c r="K23" s="22">
        <v>44.671100000000003</v>
      </c>
      <c r="L23" s="22">
        <v>17.562903644915298</v>
      </c>
      <c r="M23" s="22">
        <v>18.525327999999998</v>
      </c>
      <c r="N23" s="22">
        <v>7.2834237494588798</v>
      </c>
      <c r="O23" s="22">
        <v>23.981269999999999</v>
      </c>
      <c r="P23" s="22">
        <v>9.4284836122839799</v>
      </c>
      <c r="Q23" s="22">
        <v>6.9869500000000002</v>
      </c>
      <c r="R23" s="22">
        <v>2.7469914468602998</v>
      </c>
      <c r="S23" s="22">
        <v>16.994319999999998</v>
      </c>
      <c r="T23" s="22">
        <v>6.6814921654236796</v>
      </c>
      <c r="U23" s="22">
        <v>126.719174</v>
      </c>
      <c r="V23" s="22">
        <v>49.820950075669998</v>
      </c>
      <c r="W23" s="22">
        <v>126.44912600000001</v>
      </c>
      <c r="X23" s="22">
        <v>49.714777919544403</v>
      </c>
      <c r="Y23" s="22">
        <v>126.44912600000001</v>
      </c>
      <c r="Z23" s="22">
        <v>100</v>
      </c>
      <c r="AA23" s="22">
        <v>0.27004800000000001</v>
      </c>
      <c r="AB23" s="22">
        <v>0.106172156125596</v>
      </c>
      <c r="AC23" s="22">
        <v>0</v>
      </c>
      <c r="AD23" s="22">
        <v>0</v>
      </c>
    </row>
    <row r="24" spans="2:30 16356:16383" s="39" customFormat="1" ht="27.95" customHeight="1">
      <c r="C24" s="90"/>
      <c r="D24" s="90"/>
      <c r="E24" s="90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</row>
    <row r="25" spans="2:30 16356:16383" s="39" customFormat="1" ht="27.95" customHeight="1">
      <c r="B25" s="67" t="s">
        <v>46</v>
      </c>
      <c r="C25" s="57">
        <v>9232.2669659999992</v>
      </c>
      <c r="D25" s="92"/>
      <c r="E25" s="92"/>
      <c r="F25" s="93"/>
      <c r="G25" s="57">
        <v>2669.9378929999998</v>
      </c>
      <c r="H25" s="57">
        <v>28.919634828939401</v>
      </c>
      <c r="I25" s="57">
        <v>152.5609</v>
      </c>
      <c r="J25" s="94">
        <v>1.65247496158681</v>
      </c>
      <c r="K25" s="57">
        <v>1670.711577</v>
      </c>
      <c r="L25" s="94">
        <v>18.096439186093601</v>
      </c>
      <c r="M25" s="57">
        <v>846.66541600000005</v>
      </c>
      <c r="N25" s="94">
        <v>9.1707206812589508</v>
      </c>
      <c r="O25" s="57">
        <v>845.00934800000005</v>
      </c>
      <c r="P25" s="94">
        <v>9.1527828550879899</v>
      </c>
      <c r="Q25" s="57">
        <v>332.60173099999997</v>
      </c>
      <c r="R25" s="94">
        <v>3.6026008804217202</v>
      </c>
      <c r="S25" s="57">
        <v>512.40761699999996</v>
      </c>
      <c r="T25" s="94">
        <v>5.55018197466626</v>
      </c>
      <c r="U25" s="57">
        <v>5717.3197250000003</v>
      </c>
      <c r="V25" s="94">
        <v>61.9275823159726</v>
      </c>
      <c r="W25" s="57">
        <v>5674.8618640000004</v>
      </c>
      <c r="X25" s="94">
        <v>61.467696773706997</v>
      </c>
      <c r="Y25" s="93"/>
      <c r="Z25" s="93"/>
      <c r="AA25" s="93">
        <v>42.457861000000001</v>
      </c>
      <c r="AB25" s="93">
        <v>0.459885542265633</v>
      </c>
      <c r="AC25" s="93"/>
      <c r="AD25" s="93"/>
    </row>
    <row r="26" spans="2:30 16356:16383" ht="24" customHeight="1">
      <c r="B26" s="34" t="s">
        <v>47</v>
      </c>
    </row>
  </sheetData>
  <mergeCells count="38">
    <mergeCell ref="AB6:AB7"/>
    <mergeCell ref="U5:U7"/>
    <mergeCell ref="V5:V7"/>
    <mergeCell ref="W6:W7"/>
    <mergeCell ref="X6:X7"/>
    <mergeCell ref="AA6:AA7"/>
    <mergeCell ref="I5:N5"/>
    <mergeCell ref="Q5:T5"/>
    <mergeCell ref="W5:Z5"/>
    <mergeCell ref="AA5:AD5"/>
    <mergeCell ref="Y6:Z6"/>
    <mergeCell ref="AC6:AD6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B1:AD1"/>
    <mergeCell ref="B2:C2"/>
    <mergeCell ref="R2:S2"/>
    <mergeCell ref="C3:AD3"/>
    <mergeCell ref="G4:N4"/>
    <mergeCell ref="O4:T4"/>
    <mergeCell ref="U4:AD4"/>
    <mergeCell ref="B3:B7"/>
    <mergeCell ref="C4:C7"/>
    <mergeCell ref="D4:D7"/>
    <mergeCell ref="E4:E7"/>
    <mergeCell ref="F4:F7"/>
    <mergeCell ref="G5:G7"/>
    <mergeCell ref="H5:H7"/>
    <mergeCell ref="S6:S7"/>
    <mergeCell ref="T6:T7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7" orientation="landscape" useFirstPageNumber="1"/>
  <headerFooter>
    <oddFooter>&amp;C&amp;P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XFC40"/>
  <sheetViews>
    <sheetView view="pageBreakPreview" zoomScaleNormal="80" zoomScaleSheetLayoutView="100" workbookViewId="0">
      <pane xSplit="1" ySplit="6" topLeftCell="G19" activePane="bottomRight" state="frozen"/>
      <selection pane="topRight"/>
      <selection pane="bottomLeft"/>
      <selection pane="bottomRight" activeCell="V31" sqref="V31"/>
    </sheetView>
  </sheetViews>
  <sheetFormatPr defaultColWidth="8.875" defaultRowHeight="14.25"/>
  <cols>
    <col min="1" max="1" width="14.5" style="10" customWidth="1"/>
    <col min="2" max="2" width="7.625" style="10" customWidth="1"/>
    <col min="3" max="3" width="6.75" style="10" customWidth="1"/>
    <col min="4" max="4" width="6.625" style="10" customWidth="1"/>
    <col min="5" max="5" width="7.125" style="10" customWidth="1"/>
    <col min="6" max="7" width="6.625" style="10" customWidth="1"/>
    <col min="8" max="8" width="6.125" style="10" customWidth="1"/>
    <col min="9" max="9" width="6.625" style="10" customWidth="1"/>
    <col min="10" max="10" width="6.125" style="10" customWidth="1"/>
    <col min="11" max="11" width="6.625" style="10" customWidth="1"/>
    <col min="12" max="12" width="6.125" style="10" customWidth="1"/>
    <col min="13" max="13" width="6.625" style="10" customWidth="1"/>
    <col min="14" max="14" width="6.125" style="10" customWidth="1"/>
    <col min="15" max="15" width="6.625" style="10" customWidth="1"/>
    <col min="16" max="16" width="6.125" style="10" customWidth="1"/>
    <col min="17" max="17" width="7.75" style="10" customWidth="1"/>
    <col min="18" max="18" width="7.375" style="10" customWidth="1"/>
    <col min="19" max="19" width="6.125" style="10" customWidth="1"/>
    <col min="20" max="20" width="7.375" style="10" customWidth="1"/>
    <col min="21" max="21" width="6.125" style="10" customWidth="1"/>
    <col min="22" max="22" width="7" style="10" customWidth="1"/>
    <col min="23" max="23" width="6.125" style="10" customWidth="1"/>
    <col min="24" max="24" width="7.125" style="10" customWidth="1"/>
    <col min="25" max="25" width="6.125" style="10" customWidth="1"/>
    <col min="26" max="26" width="6.875" style="10" customWidth="1"/>
    <col min="27" max="27" width="6.125" style="10" customWidth="1"/>
    <col min="28" max="28" width="8" style="10" customWidth="1"/>
    <col min="29" max="29" width="6.75" style="10" customWidth="1"/>
    <col min="30" max="31" width="8.875" style="10"/>
    <col min="32" max="32" width="10" style="71"/>
    <col min="33" max="16354" width="8.875" style="10"/>
    <col min="16355" max="16384" width="8.875" style="12"/>
  </cols>
  <sheetData>
    <row r="1" spans="1:16383" s="71" customFormat="1" ht="27.75" customHeight="1">
      <c r="A1" s="72"/>
      <c r="B1" s="132" t="s">
        <v>73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</row>
    <row r="2" spans="1:16383" s="39" customFormat="1" ht="21" customHeight="1">
      <c r="A2" s="73" t="s">
        <v>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71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/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/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/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/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/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/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  <c r="AHR2" s="34"/>
      <c r="AHS2" s="34"/>
      <c r="AHT2" s="34"/>
      <c r="AHU2" s="34"/>
      <c r="AHV2" s="34"/>
      <c r="AHW2" s="34"/>
      <c r="AHX2" s="34"/>
      <c r="AHY2" s="34"/>
      <c r="AHZ2" s="34"/>
      <c r="AIA2" s="34"/>
      <c r="AIB2" s="34"/>
      <c r="AIC2" s="34"/>
      <c r="AID2" s="34"/>
      <c r="AIE2" s="34"/>
      <c r="AIF2" s="34"/>
      <c r="AIG2" s="34"/>
      <c r="AIH2" s="34"/>
      <c r="AII2" s="34"/>
      <c r="AIJ2" s="34"/>
      <c r="AIK2" s="34"/>
      <c r="AIL2" s="34"/>
      <c r="AIM2" s="34"/>
      <c r="AIN2" s="34"/>
      <c r="AIO2" s="34"/>
      <c r="AIP2" s="34"/>
      <c r="AIQ2" s="34"/>
      <c r="AIR2" s="34"/>
      <c r="AIS2" s="34"/>
      <c r="AIT2" s="34"/>
      <c r="AIU2" s="34"/>
      <c r="AIV2" s="34"/>
      <c r="AIW2" s="34"/>
      <c r="AIX2" s="34"/>
      <c r="AIY2" s="34"/>
      <c r="AIZ2" s="34"/>
      <c r="AJA2" s="34"/>
      <c r="AJB2" s="34"/>
      <c r="AJC2" s="34"/>
      <c r="AJD2" s="34"/>
      <c r="AJE2" s="34"/>
      <c r="AJF2" s="34"/>
      <c r="AJG2" s="34"/>
      <c r="AJH2" s="34"/>
      <c r="AJI2" s="34"/>
      <c r="AJJ2" s="34"/>
      <c r="AJK2" s="34"/>
      <c r="AJL2" s="34"/>
      <c r="AJM2" s="34"/>
      <c r="AJN2" s="34"/>
      <c r="AJO2" s="34"/>
      <c r="AJP2" s="34"/>
      <c r="AJQ2" s="34"/>
      <c r="AJR2" s="34"/>
      <c r="AJS2" s="34"/>
      <c r="AJT2" s="34"/>
      <c r="AJU2" s="34"/>
      <c r="AJV2" s="34"/>
      <c r="AJW2" s="34"/>
      <c r="AJX2" s="34"/>
      <c r="AJY2" s="34"/>
      <c r="AJZ2" s="34"/>
      <c r="AKA2" s="34"/>
      <c r="AKB2" s="34"/>
      <c r="AKC2" s="34"/>
      <c r="AKD2" s="34"/>
      <c r="AKE2" s="34"/>
      <c r="AKF2" s="34"/>
      <c r="AKG2" s="34"/>
      <c r="AKH2" s="34"/>
      <c r="AKI2" s="34"/>
      <c r="AKJ2" s="34"/>
      <c r="AKK2" s="34"/>
      <c r="AKL2" s="34"/>
      <c r="AKM2" s="34"/>
      <c r="AKN2" s="34"/>
      <c r="AKO2" s="34"/>
      <c r="AKP2" s="34"/>
      <c r="AKQ2" s="34"/>
      <c r="AKR2" s="34"/>
      <c r="AKS2" s="34"/>
      <c r="AKT2" s="34"/>
      <c r="AKU2" s="34"/>
      <c r="AKV2" s="34"/>
      <c r="AKW2" s="34"/>
      <c r="AKX2" s="34"/>
      <c r="AKY2" s="34"/>
      <c r="AKZ2" s="34"/>
      <c r="ALA2" s="34"/>
      <c r="ALB2" s="34"/>
      <c r="ALC2" s="34"/>
      <c r="ALD2" s="34"/>
      <c r="ALE2" s="34"/>
      <c r="ALF2" s="34"/>
      <c r="ALG2" s="34"/>
      <c r="ALH2" s="34"/>
      <c r="ALI2" s="34"/>
      <c r="ALJ2" s="34"/>
      <c r="ALK2" s="34"/>
      <c r="ALL2" s="34"/>
      <c r="ALM2" s="34"/>
      <c r="ALN2" s="34"/>
      <c r="ALO2" s="34"/>
      <c r="ALP2" s="34"/>
      <c r="ALQ2" s="34"/>
      <c r="ALR2" s="34"/>
      <c r="ALS2" s="34"/>
      <c r="ALT2" s="34"/>
      <c r="ALU2" s="34"/>
      <c r="ALV2" s="34"/>
      <c r="ALW2" s="34"/>
      <c r="ALX2" s="34"/>
      <c r="ALY2" s="34"/>
      <c r="ALZ2" s="34"/>
      <c r="AMA2" s="34"/>
      <c r="AMB2" s="34"/>
      <c r="AMC2" s="34"/>
      <c r="AMD2" s="34"/>
      <c r="AME2" s="34"/>
      <c r="AMF2" s="34"/>
      <c r="AMG2" s="34"/>
      <c r="AMH2" s="34"/>
      <c r="AMI2" s="34"/>
      <c r="AMJ2" s="34"/>
      <c r="AMK2" s="34"/>
      <c r="AML2" s="34"/>
      <c r="AMM2" s="34"/>
      <c r="AMN2" s="34"/>
      <c r="AMO2" s="34"/>
      <c r="AMP2" s="34"/>
      <c r="AMQ2" s="34"/>
      <c r="AMR2" s="34"/>
      <c r="AMS2" s="34"/>
      <c r="AMT2" s="34"/>
      <c r="AMU2" s="34"/>
      <c r="AMV2" s="34"/>
      <c r="AMW2" s="34"/>
      <c r="AMX2" s="34"/>
      <c r="AMY2" s="34"/>
      <c r="AMZ2" s="34"/>
      <c r="ANA2" s="34"/>
      <c r="ANB2" s="34"/>
      <c r="ANC2" s="34"/>
      <c r="AND2" s="34"/>
      <c r="ANE2" s="34"/>
      <c r="ANF2" s="34"/>
      <c r="ANG2" s="34"/>
      <c r="ANH2" s="34"/>
      <c r="ANI2" s="34"/>
      <c r="ANJ2" s="34"/>
      <c r="ANK2" s="34"/>
      <c r="ANL2" s="34"/>
      <c r="ANM2" s="34"/>
      <c r="ANN2" s="34"/>
      <c r="ANO2" s="34"/>
      <c r="ANP2" s="34"/>
      <c r="ANQ2" s="34"/>
      <c r="ANR2" s="34"/>
      <c r="ANS2" s="34"/>
      <c r="ANT2" s="34"/>
      <c r="ANU2" s="34"/>
      <c r="ANV2" s="34"/>
      <c r="ANW2" s="34"/>
      <c r="ANX2" s="34"/>
      <c r="ANY2" s="34"/>
      <c r="ANZ2" s="34"/>
      <c r="AOA2" s="34"/>
      <c r="AOB2" s="34"/>
      <c r="AOC2" s="34"/>
      <c r="AOD2" s="34"/>
      <c r="AOE2" s="34"/>
      <c r="AOF2" s="34"/>
      <c r="AOG2" s="34"/>
      <c r="AOH2" s="34"/>
      <c r="AOI2" s="34"/>
      <c r="AOJ2" s="34"/>
      <c r="AOK2" s="34"/>
      <c r="AOL2" s="34"/>
      <c r="AOM2" s="34"/>
      <c r="AON2" s="34"/>
      <c r="AOO2" s="34"/>
      <c r="AOP2" s="34"/>
      <c r="AOQ2" s="34"/>
      <c r="AOR2" s="34"/>
      <c r="AOS2" s="34"/>
      <c r="AOT2" s="34"/>
      <c r="AOU2" s="34"/>
      <c r="AOV2" s="34"/>
      <c r="AOW2" s="34"/>
      <c r="AOX2" s="34"/>
      <c r="AOY2" s="34"/>
      <c r="AOZ2" s="34"/>
      <c r="APA2" s="34"/>
      <c r="APB2" s="34"/>
      <c r="APC2" s="34"/>
      <c r="APD2" s="34"/>
      <c r="APE2" s="34"/>
      <c r="APF2" s="34"/>
      <c r="APG2" s="34"/>
      <c r="APH2" s="34"/>
      <c r="API2" s="34"/>
      <c r="APJ2" s="34"/>
      <c r="APK2" s="34"/>
      <c r="APL2" s="34"/>
      <c r="APM2" s="34"/>
      <c r="APN2" s="34"/>
      <c r="APO2" s="34"/>
      <c r="APP2" s="34"/>
      <c r="APQ2" s="34"/>
      <c r="APR2" s="34"/>
      <c r="APS2" s="34"/>
      <c r="APT2" s="34"/>
      <c r="APU2" s="34"/>
      <c r="APV2" s="34"/>
      <c r="APW2" s="34"/>
      <c r="APX2" s="34"/>
      <c r="APY2" s="34"/>
      <c r="APZ2" s="34"/>
      <c r="AQA2" s="34"/>
      <c r="AQB2" s="34"/>
      <c r="AQC2" s="34"/>
      <c r="AQD2" s="34"/>
      <c r="AQE2" s="34"/>
      <c r="AQF2" s="34"/>
      <c r="AQG2" s="34"/>
      <c r="AQH2" s="34"/>
      <c r="AQI2" s="34"/>
      <c r="AQJ2" s="34"/>
      <c r="AQK2" s="34"/>
      <c r="AQL2" s="34"/>
      <c r="AQM2" s="34"/>
      <c r="AQN2" s="34"/>
      <c r="AQO2" s="34"/>
      <c r="AQP2" s="34"/>
      <c r="AQQ2" s="34"/>
      <c r="AQR2" s="34"/>
      <c r="AQS2" s="34"/>
      <c r="AQT2" s="34"/>
      <c r="AQU2" s="34"/>
      <c r="AQV2" s="34"/>
      <c r="AQW2" s="34"/>
      <c r="AQX2" s="34"/>
      <c r="AQY2" s="34"/>
      <c r="AQZ2" s="34"/>
      <c r="ARA2" s="34"/>
      <c r="ARB2" s="34"/>
      <c r="ARC2" s="34"/>
      <c r="ARD2" s="34"/>
      <c r="ARE2" s="34"/>
      <c r="ARF2" s="34"/>
      <c r="ARG2" s="34"/>
      <c r="ARH2" s="34"/>
      <c r="ARI2" s="34"/>
      <c r="ARJ2" s="34"/>
      <c r="ARK2" s="34"/>
      <c r="ARL2" s="34"/>
      <c r="ARM2" s="34"/>
      <c r="ARN2" s="34"/>
      <c r="ARO2" s="34"/>
      <c r="ARP2" s="34"/>
      <c r="ARQ2" s="34"/>
      <c r="ARR2" s="34"/>
      <c r="ARS2" s="34"/>
      <c r="ART2" s="34"/>
      <c r="ARU2" s="34"/>
      <c r="ARV2" s="34"/>
      <c r="ARW2" s="34"/>
      <c r="ARX2" s="34"/>
      <c r="ARY2" s="34"/>
      <c r="ARZ2" s="34"/>
      <c r="ASA2" s="34"/>
      <c r="ASB2" s="34"/>
      <c r="ASC2" s="34"/>
      <c r="ASD2" s="34"/>
      <c r="ASE2" s="34"/>
      <c r="ASF2" s="34"/>
      <c r="ASG2" s="34"/>
      <c r="ASH2" s="34"/>
      <c r="ASI2" s="34"/>
      <c r="ASJ2" s="34"/>
      <c r="ASK2" s="34"/>
      <c r="ASL2" s="34"/>
      <c r="ASM2" s="34"/>
      <c r="ASN2" s="34"/>
      <c r="ASO2" s="34"/>
      <c r="ASP2" s="34"/>
      <c r="ASQ2" s="34"/>
      <c r="ASR2" s="34"/>
      <c r="ASS2" s="34"/>
      <c r="AST2" s="34"/>
      <c r="ASU2" s="34"/>
      <c r="ASV2" s="34"/>
      <c r="ASW2" s="34"/>
      <c r="ASX2" s="34"/>
      <c r="ASY2" s="34"/>
      <c r="ASZ2" s="34"/>
      <c r="ATA2" s="34"/>
      <c r="ATB2" s="34"/>
      <c r="ATC2" s="34"/>
      <c r="ATD2" s="34"/>
      <c r="ATE2" s="34"/>
      <c r="ATF2" s="34"/>
      <c r="ATG2" s="34"/>
      <c r="ATH2" s="34"/>
      <c r="ATI2" s="34"/>
      <c r="ATJ2" s="34"/>
      <c r="ATK2" s="34"/>
      <c r="ATL2" s="34"/>
      <c r="ATM2" s="34"/>
      <c r="ATN2" s="34"/>
      <c r="ATO2" s="34"/>
      <c r="ATP2" s="34"/>
      <c r="ATQ2" s="34"/>
      <c r="ATR2" s="34"/>
      <c r="ATS2" s="34"/>
      <c r="ATT2" s="34"/>
      <c r="ATU2" s="34"/>
      <c r="ATV2" s="34"/>
      <c r="ATW2" s="34"/>
      <c r="ATX2" s="34"/>
      <c r="ATY2" s="34"/>
      <c r="ATZ2" s="34"/>
      <c r="AUA2" s="34"/>
      <c r="AUB2" s="34"/>
      <c r="AUC2" s="34"/>
      <c r="AUD2" s="34"/>
      <c r="AUE2" s="34"/>
      <c r="AUF2" s="34"/>
      <c r="AUG2" s="34"/>
      <c r="AUH2" s="34"/>
      <c r="AUI2" s="34"/>
      <c r="AUJ2" s="34"/>
      <c r="AUK2" s="34"/>
      <c r="AUL2" s="34"/>
      <c r="AUM2" s="34"/>
      <c r="AUN2" s="34"/>
      <c r="AUO2" s="34"/>
      <c r="AUP2" s="34"/>
      <c r="AUQ2" s="34"/>
      <c r="AUR2" s="34"/>
      <c r="AUS2" s="34"/>
      <c r="AUT2" s="34"/>
      <c r="AUU2" s="34"/>
      <c r="AUV2" s="34"/>
      <c r="AUW2" s="34"/>
      <c r="AUX2" s="34"/>
      <c r="AUY2" s="34"/>
      <c r="AUZ2" s="34"/>
      <c r="AVA2" s="34"/>
      <c r="AVB2" s="34"/>
      <c r="AVC2" s="34"/>
      <c r="AVD2" s="34"/>
      <c r="AVE2" s="34"/>
      <c r="AVF2" s="34"/>
      <c r="AVG2" s="34"/>
      <c r="AVH2" s="34"/>
      <c r="AVI2" s="34"/>
      <c r="AVJ2" s="34"/>
      <c r="AVK2" s="34"/>
      <c r="AVL2" s="34"/>
      <c r="AVM2" s="34"/>
      <c r="AVN2" s="34"/>
      <c r="AVO2" s="34"/>
      <c r="AVP2" s="34"/>
      <c r="AVQ2" s="34"/>
      <c r="AVR2" s="34"/>
      <c r="AVS2" s="34"/>
      <c r="AVT2" s="34"/>
      <c r="AVU2" s="34"/>
      <c r="AVV2" s="34"/>
      <c r="AVW2" s="34"/>
      <c r="AVX2" s="34"/>
      <c r="AVY2" s="34"/>
      <c r="AVZ2" s="34"/>
      <c r="AWA2" s="34"/>
      <c r="AWB2" s="34"/>
      <c r="AWC2" s="34"/>
      <c r="AWD2" s="34"/>
      <c r="AWE2" s="34"/>
      <c r="AWF2" s="34"/>
      <c r="AWG2" s="34"/>
      <c r="AWH2" s="34"/>
      <c r="AWI2" s="34"/>
      <c r="AWJ2" s="34"/>
      <c r="AWK2" s="34"/>
      <c r="AWL2" s="34"/>
      <c r="AWM2" s="34"/>
      <c r="AWN2" s="34"/>
      <c r="AWO2" s="34"/>
      <c r="AWP2" s="34"/>
      <c r="AWQ2" s="34"/>
      <c r="AWR2" s="34"/>
      <c r="AWS2" s="34"/>
      <c r="AWT2" s="34"/>
      <c r="AWU2" s="34"/>
      <c r="AWV2" s="34"/>
      <c r="AWW2" s="34"/>
      <c r="AWX2" s="34"/>
      <c r="AWY2" s="34"/>
      <c r="AWZ2" s="34"/>
      <c r="AXA2" s="34"/>
      <c r="AXB2" s="34"/>
      <c r="AXC2" s="34"/>
      <c r="AXD2" s="34"/>
      <c r="AXE2" s="34"/>
      <c r="AXF2" s="34"/>
      <c r="AXG2" s="34"/>
      <c r="AXH2" s="34"/>
      <c r="AXI2" s="34"/>
      <c r="AXJ2" s="34"/>
      <c r="AXK2" s="34"/>
      <c r="AXL2" s="34"/>
      <c r="AXM2" s="34"/>
      <c r="AXN2" s="34"/>
      <c r="AXO2" s="34"/>
      <c r="AXP2" s="34"/>
      <c r="AXQ2" s="34"/>
      <c r="AXR2" s="34"/>
      <c r="AXS2" s="34"/>
      <c r="AXT2" s="34"/>
      <c r="AXU2" s="34"/>
      <c r="AXV2" s="34"/>
      <c r="AXW2" s="34"/>
      <c r="AXX2" s="34"/>
      <c r="AXY2" s="34"/>
      <c r="AXZ2" s="34"/>
      <c r="AYA2" s="34"/>
      <c r="AYB2" s="34"/>
      <c r="AYC2" s="34"/>
      <c r="AYD2" s="34"/>
      <c r="AYE2" s="34"/>
      <c r="AYF2" s="34"/>
      <c r="AYG2" s="34"/>
      <c r="AYH2" s="34"/>
      <c r="AYI2" s="34"/>
      <c r="AYJ2" s="34"/>
      <c r="AYK2" s="34"/>
      <c r="AYL2" s="34"/>
      <c r="AYM2" s="34"/>
      <c r="AYN2" s="34"/>
      <c r="AYO2" s="34"/>
      <c r="AYP2" s="34"/>
      <c r="AYQ2" s="34"/>
      <c r="AYR2" s="34"/>
      <c r="AYS2" s="34"/>
      <c r="AYT2" s="34"/>
      <c r="AYU2" s="34"/>
      <c r="AYV2" s="34"/>
      <c r="AYW2" s="34"/>
      <c r="AYX2" s="34"/>
      <c r="AYY2" s="34"/>
      <c r="AYZ2" s="34"/>
      <c r="AZA2" s="34"/>
      <c r="AZB2" s="34"/>
      <c r="AZC2" s="34"/>
      <c r="AZD2" s="34"/>
      <c r="AZE2" s="34"/>
      <c r="AZF2" s="34"/>
      <c r="AZG2" s="34"/>
      <c r="AZH2" s="34"/>
      <c r="AZI2" s="34"/>
      <c r="AZJ2" s="34"/>
      <c r="AZK2" s="34"/>
      <c r="AZL2" s="34"/>
      <c r="AZM2" s="34"/>
      <c r="AZN2" s="34"/>
      <c r="AZO2" s="34"/>
      <c r="AZP2" s="34"/>
      <c r="AZQ2" s="34"/>
      <c r="AZR2" s="34"/>
      <c r="AZS2" s="34"/>
      <c r="AZT2" s="34"/>
      <c r="AZU2" s="34"/>
      <c r="AZV2" s="34"/>
      <c r="AZW2" s="34"/>
      <c r="AZX2" s="34"/>
      <c r="AZY2" s="34"/>
      <c r="AZZ2" s="34"/>
      <c r="BAA2" s="34"/>
      <c r="BAB2" s="34"/>
      <c r="BAC2" s="34"/>
      <c r="BAD2" s="34"/>
      <c r="BAE2" s="34"/>
      <c r="BAF2" s="34"/>
      <c r="BAG2" s="34"/>
      <c r="BAH2" s="34"/>
      <c r="BAI2" s="34"/>
      <c r="BAJ2" s="34"/>
      <c r="BAK2" s="34"/>
      <c r="BAL2" s="34"/>
      <c r="BAM2" s="34"/>
      <c r="BAN2" s="34"/>
      <c r="BAO2" s="34"/>
      <c r="BAP2" s="34"/>
      <c r="BAQ2" s="34"/>
      <c r="BAR2" s="34"/>
      <c r="BAS2" s="34"/>
      <c r="BAT2" s="34"/>
      <c r="BAU2" s="34"/>
      <c r="BAV2" s="34"/>
      <c r="BAW2" s="34"/>
      <c r="BAX2" s="34"/>
      <c r="BAY2" s="34"/>
      <c r="BAZ2" s="34"/>
      <c r="BBA2" s="34"/>
      <c r="BBB2" s="34"/>
      <c r="BBC2" s="34"/>
      <c r="BBD2" s="34"/>
      <c r="BBE2" s="34"/>
      <c r="BBF2" s="34"/>
      <c r="BBG2" s="34"/>
      <c r="BBH2" s="34"/>
      <c r="BBI2" s="34"/>
      <c r="BBJ2" s="34"/>
      <c r="BBK2" s="34"/>
      <c r="BBL2" s="34"/>
      <c r="BBM2" s="34"/>
      <c r="BBN2" s="34"/>
      <c r="BBO2" s="34"/>
      <c r="BBP2" s="34"/>
      <c r="BBQ2" s="34"/>
      <c r="BBR2" s="34"/>
      <c r="BBS2" s="34"/>
      <c r="BBT2" s="34"/>
      <c r="BBU2" s="34"/>
      <c r="BBV2" s="34"/>
      <c r="BBW2" s="34"/>
      <c r="BBX2" s="34"/>
      <c r="BBY2" s="34"/>
      <c r="BBZ2" s="34"/>
      <c r="BCA2" s="34"/>
      <c r="BCB2" s="34"/>
      <c r="BCC2" s="34"/>
      <c r="BCD2" s="34"/>
      <c r="BCE2" s="34"/>
      <c r="BCF2" s="34"/>
      <c r="BCG2" s="34"/>
      <c r="BCH2" s="34"/>
      <c r="BCI2" s="34"/>
      <c r="BCJ2" s="34"/>
      <c r="BCK2" s="34"/>
      <c r="BCL2" s="34"/>
      <c r="BCM2" s="34"/>
      <c r="BCN2" s="34"/>
      <c r="BCO2" s="34"/>
      <c r="BCP2" s="34"/>
      <c r="BCQ2" s="34"/>
      <c r="BCR2" s="34"/>
      <c r="BCS2" s="34"/>
      <c r="BCT2" s="34"/>
      <c r="BCU2" s="34"/>
      <c r="BCV2" s="34"/>
      <c r="BCW2" s="34"/>
      <c r="BCX2" s="34"/>
      <c r="BCY2" s="34"/>
      <c r="BCZ2" s="34"/>
      <c r="BDA2" s="34"/>
      <c r="BDB2" s="34"/>
      <c r="BDC2" s="34"/>
      <c r="BDD2" s="34"/>
      <c r="BDE2" s="34"/>
      <c r="BDF2" s="34"/>
      <c r="BDG2" s="34"/>
      <c r="BDH2" s="34"/>
      <c r="BDI2" s="34"/>
      <c r="BDJ2" s="34"/>
      <c r="BDK2" s="34"/>
      <c r="BDL2" s="34"/>
      <c r="BDM2" s="34"/>
      <c r="BDN2" s="34"/>
      <c r="BDO2" s="34"/>
      <c r="BDP2" s="34"/>
      <c r="BDQ2" s="34"/>
      <c r="BDR2" s="34"/>
      <c r="BDS2" s="34"/>
      <c r="BDT2" s="34"/>
      <c r="BDU2" s="34"/>
      <c r="BDV2" s="34"/>
      <c r="BDW2" s="34"/>
      <c r="BDX2" s="34"/>
      <c r="BDY2" s="34"/>
      <c r="BDZ2" s="34"/>
      <c r="BEA2" s="34"/>
      <c r="BEB2" s="34"/>
      <c r="BEC2" s="34"/>
      <c r="BED2" s="34"/>
      <c r="BEE2" s="34"/>
      <c r="BEF2" s="34"/>
      <c r="BEG2" s="34"/>
      <c r="BEH2" s="34"/>
      <c r="BEI2" s="34"/>
      <c r="BEJ2" s="34"/>
      <c r="BEK2" s="34"/>
      <c r="BEL2" s="34"/>
      <c r="BEM2" s="34"/>
      <c r="BEN2" s="34"/>
      <c r="BEO2" s="34"/>
      <c r="BEP2" s="34"/>
      <c r="BEQ2" s="34"/>
      <c r="BER2" s="34"/>
      <c r="BES2" s="34"/>
      <c r="BET2" s="34"/>
      <c r="BEU2" s="34"/>
      <c r="BEV2" s="34"/>
      <c r="BEW2" s="34"/>
      <c r="BEX2" s="34"/>
      <c r="BEY2" s="34"/>
      <c r="BEZ2" s="34"/>
      <c r="BFA2" s="34"/>
      <c r="BFB2" s="34"/>
      <c r="BFC2" s="34"/>
      <c r="BFD2" s="34"/>
      <c r="BFE2" s="34"/>
      <c r="BFF2" s="34"/>
      <c r="BFG2" s="34"/>
      <c r="BFH2" s="34"/>
      <c r="BFI2" s="34"/>
      <c r="BFJ2" s="34"/>
      <c r="BFK2" s="34"/>
      <c r="BFL2" s="34"/>
      <c r="BFM2" s="34"/>
      <c r="BFN2" s="34"/>
      <c r="BFO2" s="34"/>
      <c r="BFP2" s="34"/>
      <c r="BFQ2" s="34"/>
      <c r="BFR2" s="34"/>
      <c r="BFS2" s="34"/>
      <c r="BFT2" s="34"/>
      <c r="BFU2" s="34"/>
      <c r="BFV2" s="34"/>
      <c r="BFW2" s="34"/>
      <c r="BFX2" s="34"/>
      <c r="BFY2" s="34"/>
      <c r="BFZ2" s="34"/>
      <c r="BGA2" s="34"/>
      <c r="BGB2" s="34"/>
      <c r="BGC2" s="34"/>
      <c r="BGD2" s="34"/>
      <c r="BGE2" s="34"/>
      <c r="BGF2" s="34"/>
      <c r="BGG2" s="34"/>
      <c r="BGH2" s="34"/>
      <c r="BGI2" s="34"/>
      <c r="BGJ2" s="34"/>
      <c r="BGK2" s="34"/>
      <c r="BGL2" s="34"/>
      <c r="BGM2" s="34"/>
      <c r="BGN2" s="34"/>
      <c r="BGO2" s="34"/>
      <c r="BGP2" s="34"/>
      <c r="BGQ2" s="34"/>
      <c r="BGR2" s="34"/>
      <c r="BGS2" s="34"/>
      <c r="BGT2" s="34"/>
      <c r="BGU2" s="34"/>
      <c r="BGV2" s="34"/>
      <c r="BGW2" s="34"/>
      <c r="BGX2" s="34"/>
      <c r="BGY2" s="34"/>
      <c r="BGZ2" s="34"/>
      <c r="BHA2" s="34"/>
      <c r="BHB2" s="34"/>
      <c r="BHC2" s="34"/>
      <c r="BHD2" s="34"/>
      <c r="BHE2" s="34"/>
      <c r="BHF2" s="34"/>
      <c r="BHG2" s="34"/>
      <c r="BHH2" s="34"/>
      <c r="BHI2" s="34"/>
      <c r="BHJ2" s="34"/>
      <c r="BHK2" s="34"/>
      <c r="BHL2" s="34"/>
      <c r="BHM2" s="34"/>
      <c r="BHN2" s="34"/>
      <c r="BHO2" s="34"/>
      <c r="BHP2" s="34"/>
      <c r="BHQ2" s="34"/>
      <c r="BHR2" s="34"/>
      <c r="BHS2" s="34"/>
      <c r="BHT2" s="34"/>
      <c r="BHU2" s="34"/>
      <c r="BHV2" s="34"/>
      <c r="BHW2" s="34"/>
      <c r="BHX2" s="34"/>
      <c r="BHY2" s="34"/>
      <c r="BHZ2" s="34"/>
      <c r="BIA2" s="34"/>
      <c r="BIB2" s="34"/>
      <c r="BIC2" s="34"/>
      <c r="BID2" s="34"/>
      <c r="BIE2" s="34"/>
      <c r="BIF2" s="34"/>
      <c r="BIG2" s="34"/>
      <c r="BIH2" s="34"/>
      <c r="BII2" s="34"/>
      <c r="BIJ2" s="34"/>
      <c r="BIK2" s="34"/>
      <c r="BIL2" s="34"/>
      <c r="BIM2" s="34"/>
      <c r="BIN2" s="34"/>
      <c r="BIO2" s="34"/>
      <c r="BIP2" s="34"/>
      <c r="BIQ2" s="34"/>
      <c r="BIR2" s="34"/>
      <c r="BIS2" s="34"/>
      <c r="BIT2" s="34"/>
      <c r="BIU2" s="34"/>
      <c r="BIV2" s="34"/>
      <c r="BIW2" s="34"/>
      <c r="BIX2" s="34"/>
      <c r="BIY2" s="34"/>
      <c r="BIZ2" s="34"/>
      <c r="BJA2" s="34"/>
      <c r="BJB2" s="34"/>
      <c r="BJC2" s="34"/>
      <c r="BJD2" s="34"/>
      <c r="BJE2" s="34"/>
      <c r="BJF2" s="34"/>
      <c r="BJG2" s="34"/>
      <c r="BJH2" s="34"/>
      <c r="BJI2" s="34"/>
      <c r="BJJ2" s="34"/>
      <c r="BJK2" s="34"/>
      <c r="BJL2" s="34"/>
      <c r="BJM2" s="34"/>
      <c r="BJN2" s="34"/>
      <c r="BJO2" s="34"/>
      <c r="BJP2" s="34"/>
      <c r="BJQ2" s="34"/>
      <c r="BJR2" s="34"/>
      <c r="BJS2" s="34"/>
      <c r="BJT2" s="34"/>
      <c r="BJU2" s="34"/>
      <c r="BJV2" s="34"/>
      <c r="BJW2" s="34"/>
      <c r="BJX2" s="34"/>
      <c r="BJY2" s="34"/>
      <c r="BJZ2" s="34"/>
      <c r="BKA2" s="34"/>
      <c r="BKB2" s="34"/>
      <c r="BKC2" s="34"/>
      <c r="BKD2" s="34"/>
      <c r="BKE2" s="34"/>
      <c r="BKF2" s="34"/>
      <c r="BKG2" s="34"/>
      <c r="BKH2" s="34"/>
      <c r="BKI2" s="34"/>
      <c r="BKJ2" s="34"/>
      <c r="BKK2" s="34"/>
      <c r="BKL2" s="34"/>
      <c r="BKM2" s="34"/>
      <c r="BKN2" s="34"/>
      <c r="BKO2" s="34"/>
      <c r="BKP2" s="34"/>
      <c r="BKQ2" s="34"/>
      <c r="BKR2" s="34"/>
      <c r="BKS2" s="34"/>
      <c r="BKT2" s="34"/>
      <c r="BKU2" s="34"/>
      <c r="BKV2" s="34"/>
      <c r="BKW2" s="34"/>
      <c r="BKX2" s="34"/>
      <c r="BKY2" s="34"/>
      <c r="BKZ2" s="34"/>
      <c r="BLA2" s="34"/>
      <c r="BLB2" s="34"/>
      <c r="BLC2" s="34"/>
      <c r="BLD2" s="34"/>
      <c r="BLE2" s="34"/>
      <c r="BLF2" s="34"/>
      <c r="BLG2" s="34"/>
      <c r="BLH2" s="34"/>
      <c r="BLI2" s="34"/>
      <c r="BLJ2" s="34"/>
      <c r="BLK2" s="34"/>
      <c r="BLL2" s="34"/>
      <c r="BLM2" s="34"/>
      <c r="BLN2" s="34"/>
      <c r="BLO2" s="34"/>
      <c r="BLP2" s="34"/>
      <c r="BLQ2" s="34"/>
      <c r="BLR2" s="34"/>
      <c r="BLS2" s="34"/>
      <c r="BLT2" s="34"/>
      <c r="BLU2" s="34"/>
      <c r="BLV2" s="34"/>
      <c r="BLW2" s="34"/>
      <c r="BLX2" s="34"/>
      <c r="BLY2" s="34"/>
      <c r="BLZ2" s="34"/>
      <c r="BMA2" s="34"/>
      <c r="BMB2" s="34"/>
      <c r="BMC2" s="34"/>
      <c r="BMD2" s="34"/>
      <c r="BME2" s="34"/>
      <c r="BMF2" s="34"/>
      <c r="BMG2" s="34"/>
      <c r="BMH2" s="34"/>
      <c r="BMI2" s="34"/>
      <c r="BMJ2" s="34"/>
      <c r="BMK2" s="34"/>
      <c r="BML2" s="34"/>
      <c r="BMM2" s="34"/>
      <c r="BMN2" s="34"/>
      <c r="BMO2" s="34"/>
      <c r="BMP2" s="34"/>
      <c r="BMQ2" s="34"/>
      <c r="BMR2" s="34"/>
      <c r="BMS2" s="34"/>
      <c r="BMT2" s="34"/>
      <c r="BMU2" s="34"/>
      <c r="BMV2" s="34"/>
      <c r="BMW2" s="34"/>
      <c r="BMX2" s="34"/>
      <c r="BMY2" s="34"/>
      <c r="BMZ2" s="34"/>
      <c r="BNA2" s="34"/>
      <c r="BNB2" s="34"/>
      <c r="BNC2" s="34"/>
      <c r="BND2" s="34"/>
      <c r="BNE2" s="34"/>
      <c r="BNF2" s="34"/>
      <c r="BNG2" s="34"/>
      <c r="BNH2" s="34"/>
      <c r="BNI2" s="34"/>
      <c r="BNJ2" s="34"/>
      <c r="BNK2" s="34"/>
      <c r="BNL2" s="34"/>
      <c r="BNM2" s="34"/>
      <c r="BNN2" s="34"/>
      <c r="BNO2" s="34"/>
      <c r="BNP2" s="34"/>
      <c r="BNQ2" s="34"/>
      <c r="BNR2" s="34"/>
      <c r="BNS2" s="34"/>
      <c r="BNT2" s="34"/>
      <c r="BNU2" s="34"/>
      <c r="BNV2" s="34"/>
      <c r="BNW2" s="34"/>
      <c r="BNX2" s="34"/>
      <c r="BNY2" s="34"/>
      <c r="BNZ2" s="34"/>
      <c r="BOA2" s="34"/>
      <c r="BOB2" s="34"/>
      <c r="BOC2" s="34"/>
      <c r="BOD2" s="34"/>
      <c r="BOE2" s="34"/>
      <c r="BOF2" s="34"/>
      <c r="BOG2" s="34"/>
      <c r="BOH2" s="34"/>
      <c r="BOI2" s="34"/>
      <c r="BOJ2" s="34"/>
      <c r="BOK2" s="34"/>
      <c r="BOL2" s="34"/>
      <c r="BOM2" s="34"/>
      <c r="BON2" s="34"/>
      <c r="BOO2" s="34"/>
      <c r="BOP2" s="34"/>
      <c r="BOQ2" s="34"/>
      <c r="BOR2" s="34"/>
      <c r="BOS2" s="34"/>
      <c r="BOT2" s="34"/>
      <c r="BOU2" s="34"/>
      <c r="BOV2" s="34"/>
      <c r="BOW2" s="34"/>
      <c r="BOX2" s="34"/>
      <c r="BOY2" s="34"/>
      <c r="BOZ2" s="34"/>
      <c r="BPA2" s="34"/>
      <c r="BPB2" s="34"/>
      <c r="BPC2" s="34"/>
      <c r="BPD2" s="34"/>
      <c r="BPE2" s="34"/>
      <c r="BPF2" s="34"/>
      <c r="BPG2" s="34"/>
      <c r="BPH2" s="34"/>
      <c r="BPI2" s="34"/>
      <c r="BPJ2" s="34"/>
      <c r="BPK2" s="34"/>
      <c r="BPL2" s="34"/>
      <c r="BPM2" s="34"/>
      <c r="BPN2" s="34"/>
      <c r="BPO2" s="34"/>
      <c r="BPP2" s="34"/>
      <c r="BPQ2" s="34"/>
      <c r="BPR2" s="34"/>
      <c r="BPS2" s="34"/>
      <c r="BPT2" s="34"/>
      <c r="BPU2" s="34"/>
      <c r="BPV2" s="34"/>
      <c r="BPW2" s="34"/>
      <c r="BPX2" s="34"/>
      <c r="BPY2" s="34"/>
      <c r="BPZ2" s="34"/>
      <c r="BQA2" s="34"/>
      <c r="BQB2" s="34"/>
      <c r="BQC2" s="34"/>
      <c r="BQD2" s="34"/>
      <c r="BQE2" s="34"/>
      <c r="BQF2" s="34"/>
      <c r="BQG2" s="34"/>
      <c r="BQH2" s="34"/>
      <c r="BQI2" s="34"/>
      <c r="BQJ2" s="34"/>
      <c r="BQK2" s="34"/>
      <c r="BQL2" s="34"/>
      <c r="BQM2" s="34"/>
      <c r="BQN2" s="34"/>
      <c r="BQO2" s="34"/>
      <c r="BQP2" s="34"/>
      <c r="BQQ2" s="34"/>
      <c r="BQR2" s="34"/>
      <c r="BQS2" s="34"/>
      <c r="BQT2" s="34"/>
      <c r="BQU2" s="34"/>
      <c r="BQV2" s="34"/>
      <c r="BQW2" s="34"/>
      <c r="BQX2" s="34"/>
      <c r="BQY2" s="34"/>
      <c r="BQZ2" s="34"/>
      <c r="BRA2" s="34"/>
      <c r="BRB2" s="34"/>
      <c r="BRC2" s="34"/>
      <c r="BRD2" s="34"/>
      <c r="BRE2" s="34"/>
      <c r="BRF2" s="34"/>
      <c r="BRG2" s="34"/>
      <c r="BRH2" s="34"/>
      <c r="BRI2" s="34"/>
      <c r="BRJ2" s="34"/>
      <c r="BRK2" s="34"/>
      <c r="BRL2" s="34"/>
      <c r="BRM2" s="34"/>
      <c r="BRN2" s="34"/>
      <c r="BRO2" s="34"/>
      <c r="BRP2" s="34"/>
      <c r="BRQ2" s="34"/>
      <c r="BRR2" s="34"/>
      <c r="BRS2" s="34"/>
      <c r="BRT2" s="34"/>
      <c r="BRU2" s="34"/>
      <c r="BRV2" s="34"/>
      <c r="BRW2" s="34"/>
      <c r="BRX2" s="34"/>
      <c r="BRY2" s="34"/>
      <c r="BRZ2" s="34"/>
      <c r="BSA2" s="34"/>
      <c r="BSB2" s="34"/>
      <c r="BSC2" s="34"/>
      <c r="BSD2" s="34"/>
      <c r="BSE2" s="34"/>
      <c r="BSF2" s="34"/>
      <c r="BSG2" s="34"/>
      <c r="BSH2" s="34"/>
      <c r="BSI2" s="34"/>
      <c r="BSJ2" s="34"/>
      <c r="BSK2" s="34"/>
      <c r="BSL2" s="34"/>
      <c r="BSM2" s="34"/>
      <c r="BSN2" s="34"/>
      <c r="BSO2" s="34"/>
      <c r="BSP2" s="34"/>
      <c r="BSQ2" s="34"/>
      <c r="BSR2" s="34"/>
      <c r="BSS2" s="34"/>
      <c r="BST2" s="34"/>
      <c r="BSU2" s="34"/>
      <c r="BSV2" s="34"/>
      <c r="BSW2" s="34"/>
      <c r="BSX2" s="34"/>
      <c r="BSY2" s="34"/>
      <c r="BSZ2" s="34"/>
      <c r="BTA2" s="34"/>
      <c r="BTB2" s="34"/>
      <c r="BTC2" s="34"/>
      <c r="BTD2" s="34"/>
      <c r="BTE2" s="34"/>
      <c r="BTF2" s="34"/>
      <c r="BTG2" s="34"/>
      <c r="BTH2" s="34"/>
      <c r="BTI2" s="34"/>
      <c r="BTJ2" s="34"/>
      <c r="BTK2" s="34"/>
      <c r="BTL2" s="34"/>
      <c r="BTM2" s="34"/>
      <c r="BTN2" s="34"/>
      <c r="BTO2" s="34"/>
      <c r="BTP2" s="34"/>
      <c r="BTQ2" s="34"/>
      <c r="BTR2" s="34"/>
      <c r="BTS2" s="34"/>
      <c r="BTT2" s="34"/>
      <c r="BTU2" s="34"/>
      <c r="BTV2" s="34"/>
      <c r="BTW2" s="34"/>
      <c r="BTX2" s="34"/>
      <c r="BTY2" s="34"/>
      <c r="BTZ2" s="34"/>
      <c r="BUA2" s="34"/>
      <c r="BUB2" s="34"/>
      <c r="BUC2" s="34"/>
      <c r="BUD2" s="34"/>
      <c r="BUE2" s="34"/>
      <c r="BUF2" s="34"/>
      <c r="BUG2" s="34"/>
      <c r="BUH2" s="34"/>
      <c r="BUI2" s="34"/>
      <c r="BUJ2" s="34"/>
      <c r="BUK2" s="34"/>
      <c r="BUL2" s="34"/>
      <c r="BUM2" s="34"/>
      <c r="BUN2" s="34"/>
      <c r="BUO2" s="34"/>
      <c r="BUP2" s="34"/>
      <c r="BUQ2" s="34"/>
      <c r="BUR2" s="34"/>
      <c r="BUS2" s="34"/>
      <c r="BUT2" s="34"/>
      <c r="BUU2" s="34"/>
      <c r="BUV2" s="34"/>
      <c r="BUW2" s="34"/>
      <c r="BUX2" s="34"/>
      <c r="BUY2" s="34"/>
      <c r="BUZ2" s="34"/>
      <c r="BVA2" s="34"/>
      <c r="BVB2" s="34"/>
      <c r="BVC2" s="34"/>
      <c r="BVD2" s="34"/>
      <c r="BVE2" s="34"/>
      <c r="BVF2" s="34"/>
      <c r="BVG2" s="34"/>
      <c r="BVH2" s="34"/>
      <c r="BVI2" s="34"/>
      <c r="BVJ2" s="34"/>
      <c r="BVK2" s="34"/>
      <c r="BVL2" s="34"/>
      <c r="BVM2" s="34"/>
      <c r="BVN2" s="34"/>
      <c r="BVO2" s="34"/>
      <c r="BVP2" s="34"/>
      <c r="BVQ2" s="34"/>
      <c r="BVR2" s="34"/>
      <c r="BVS2" s="34"/>
      <c r="BVT2" s="34"/>
      <c r="BVU2" s="34"/>
      <c r="BVV2" s="34"/>
      <c r="BVW2" s="34"/>
      <c r="BVX2" s="34"/>
      <c r="BVY2" s="34"/>
      <c r="BVZ2" s="34"/>
      <c r="BWA2" s="34"/>
      <c r="BWB2" s="34"/>
      <c r="BWC2" s="34"/>
      <c r="BWD2" s="34"/>
      <c r="BWE2" s="34"/>
      <c r="BWF2" s="34"/>
      <c r="BWG2" s="34"/>
      <c r="BWH2" s="34"/>
      <c r="BWI2" s="34"/>
      <c r="BWJ2" s="34"/>
      <c r="BWK2" s="34"/>
      <c r="BWL2" s="34"/>
      <c r="BWM2" s="34"/>
      <c r="BWN2" s="34"/>
      <c r="BWO2" s="34"/>
      <c r="BWP2" s="34"/>
      <c r="BWQ2" s="34"/>
      <c r="BWR2" s="34"/>
      <c r="BWS2" s="34"/>
      <c r="BWT2" s="34"/>
      <c r="BWU2" s="34"/>
      <c r="BWV2" s="34"/>
      <c r="BWW2" s="34"/>
      <c r="BWX2" s="34"/>
      <c r="BWY2" s="34"/>
      <c r="BWZ2" s="34"/>
      <c r="BXA2" s="34"/>
      <c r="BXB2" s="34"/>
      <c r="BXC2" s="34"/>
      <c r="BXD2" s="34"/>
      <c r="BXE2" s="34"/>
      <c r="BXF2" s="34"/>
      <c r="BXG2" s="34"/>
      <c r="BXH2" s="34"/>
      <c r="BXI2" s="34"/>
      <c r="BXJ2" s="34"/>
      <c r="BXK2" s="34"/>
      <c r="BXL2" s="34"/>
      <c r="BXM2" s="34"/>
      <c r="BXN2" s="34"/>
      <c r="BXO2" s="34"/>
      <c r="BXP2" s="34"/>
      <c r="BXQ2" s="34"/>
      <c r="BXR2" s="34"/>
      <c r="BXS2" s="34"/>
      <c r="BXT2" s="34"/>
      <c r="BXU2" s="34"/>
      <c r="BXV2" s="34"/>
      <c r="BXW2" s="34"/>
      <c r="BXX2" s="34"/>
      <c r="BXY2" s="34"/>
      <c r="BXZ2" s="34"/>
      <c r="BYA2" s="34"/>
      <c r="BYB2" s="34"/>
      <c r="BYC2" s="34"/>
      <c r="BYD2" s="34"/>
      <c r="BYE2" s="34"/>
      <c r="BYF2" s="34"/>
      <c r="BYG2" s="34"/>
      <c r="BYH2" s="34"/>
      <c r="BYI2" s="34"/>
      <c r="BYJ2" s="34"/>
      <c r="BYK2" s="34"/>
      <c r="BYL2" s="34"/>
      <c r="BYM2" s="34"/>
      <c r="BYN2" s="34"/>
      <c r="BYO2" s="34"/>
      <c r="BYP2" s="34"/>
      <c r="BYQ2" s="34"/>
      <c r="BYR2" s="34"/>
      <c r="BYS2" s="34"/>
      <c r="BYT2" s="34"/>
      <c r="BYU2" s="34"/>
      <c r="BYV2" s="34"/>
      <c r="BYW2" s="34"/>
      <c r="BYX2" s="34"/>
      <c r="BYY2" s="34"/>
      <c r="BYZ2" s="34"/>
      <c r="BZA2" s="34"/>
      <c r="BZB2" s="34"/>
      <c r="BZC2" s="34"/>
      <c r="BZD2" s="34"/>
      <c r="BZE2" s="34"/>
      <c r="BZF2" s="34"/>
      <c r="BZG2" s="34"/>
      <c r="BZH2" s="34"/>
      <c r="BZI2" s="34"/>
      <c r="BZJ2" s="34"/>
      <c r="BZK2" s="34"/>
      <c r="BZL2" s="34"/>
      <c r="BZM2" s="34"/>
      <c r="BZN2" s="34"/>
      <c r="BZO2" s="34"/>
      <c r="BZP2" s="34"/>
      <c r="BZQ2" s="34"/>
      <c r="BZR2" s="34"/>
      <c r="BZS2" s="34"/>
      <c r="BZT2" s="34"/>
      <c r="BZU2" s="34"/>
      <c r="BZV2" s="34"/>
      <c r="BZW2" s="34"/>
      <c r="BZX2" s="34"/>
      <c r="BZY2" s="34"/>
      <c r="BZZ2" s="34"/>
      <c r="CAA2" s="34"/>
      <c r="CAB2" s="34"/>
      <c r="CAC2" s="34"/>
      <c r="CAD2" s="34"/>
      <c r="CAE2" s="34"/>
      <c r="CAF2" s="34"/>
      <c r="CAG2" s="34"/>
      <c r="CAH2" s="34"/>
      <c r="CAI2" s="34"/>
      <c r="CAJ2" s="34"/>
      <c r="CAK2" s="34"/>
      <c r="CAL2" s="34"/>
      <c r="CAM2" s="34"/>
      <c r="CAN2" s="34"/>
      <c r="CAO2" s="34"/>
      <c r="CAP2" s="34"/>
      <c r="CAQ2" s="34"/>
      <c r="CAR2" s="34"/>
      <c r="CAS2" s="34"/>
      <c r="CAT2" s="34"/>
      <c r="CAU2" s="34"/>
      <c r="CAV2" s="34"/>
      <c r="CAW2" s="34"/>
      <c r="CAX2" s="34"/>
      <c r="CAY2" s="34"/>
      <c r="CAZ2" s="34"/>
      <c r="CBA2" s="34"/>
      <c r="CBB2" s="34"/>
      <c r="CBC2" s="34"/>
      <c r="CBD2" s="34"/>
      <c r="CBE2" s="34"/>
      <c r="CBF2" s="34"/>
      <c r="CBG2" s="34"/>
      <c r="CBH2" s="34"/>
      <c r="CBI2" s="34"/>
      <c r="CBJ2" s="34"/>
      <c r="CBK2" s="34"/>
      <c r="CBL2" s="34"/>
      <c r="CBM2" s="34"/>
      <c r="CBN2" s="34"/>
      <c r="CBO2" s="34"/>
      <c r="CBP2" s="34"/>
      <c r="CBQ2" s="34"/>
      <c r="CBR2" s="34"/>
      <c r="CBS2" s="34"/>
      <c r="CBT2" s="34"/>
      <c r="CBU2" s="34"/>
      <c r="CBV2" s="34"/>
      <c r="CBW2" s="34"/>
      <c r="CBX2" s="34"/>
      <c r="CBY2" s="34"/>
      <c r="CBZ2" s="34"/>
      <c r="CCA2" s="34"/>
      <c r="CCB2" s="34"/>
      <c r="CCC2" s="34"/>
      <c r="CCD2" s="34"/>
      <c r="CCE2" s="34"/>
      <c r="CCF2" s="34"/>
      <c r="CCG2" s="34"/>
      <c r="CCH2" s="34"/>
      <c r="CCI2" s="34"/>
      <c r="CCJ2" s="34"/>
      <c r="CCK2" s="34"/>
      <c r="CCL2" s="34"/>
      <c r="CCM2" s="34"/>
      <c r="CCN2" s="34"/>
      <c r="CCO2" s="34"/>
      <c r="CCP2" s="34"/>
      <c r="CCQ2" s="34"/>
      <c r="CCR2" s="34"/>
      <c r="CCS2" s="34"/>
      <c r="CCT2" s="34"/>
      <c r="CCU2" s="34"/>
      <c r="CCV2" s="34"/>
      <c r="CCW2" s="34"/>
      <c r="CCX2" s="34"/>
      <c r="CCY2" s="34"/>
      <c r="CCZ2" s="34"/>
      <c r="CDA2" s="34"/>
      <c r="CDB2" s="34"/>
      <c r="CDC2" s="34"/>
      <c r="CDD2" s="34"/>
      <c r="CDE2" s="34"/>
      <c r="CDF2" s="34"/>
      <c r="CDG2" s="34"/>
      <c r="CDH2" s="34"/>
      <c r="CDI2" s="34"/>
      <c r="CDJ2" s="34"/>
      <c r="CDK2" s="34"/>
      <c r="CDL2" s="34"/>
      <c r="CDM2" s="34"/>
      <c r="CDN2" s="34"/>
      <c r="CDO2" s="34"/>
      <c r="CDP2" s="34"/>
      <c r="CDQ2" s="34"/>
      <c r="CDR2" s="34"/>
      <c r="CDS2" s="34"/>
      <c r="CDT2" s="34"/>
      <c r="CDU2" s="34"/>
      <c r="CDV2" s="34"/>
      <c r="CDW2" s="34"/>
      <c r="CDX2" s="34"/>
      <c r="CDY2" s="34"/>
      <c r="CDZ2" s="34"/>
      <c r="CEA2" s="34"/>
      <c r="CEB2" s="34"/>
      <c r="CEC2" s="34"/>
      <c r="CED2" s="34"/>
      <c r="CEE2" s="34"/>
      <c r="CEF2" s="34"/>
      <c r="CEG2" s="34"/>
      <c r="CEH2" s="34"/>
      <c r="CEI2" s="34"/>
      <c r="CEJ2" s="34"/>
      <c r="CEK2" s="34"/>
      <c r="CEL2" s="34"/>
      <c r="CEM2" s="34"/>
      <c r="CEN2" s="34"/>
      <c r="CEO2" s="34"/>
      <c r="CEP2" s="34"/>
      <c r="CEQ2" s="34"/>
      <c r="CER2" s="34"/>
      <c r="CES2" s="34"/>
      <c r="CET2" s="34"/>
      <c r="CEU2" s="34"/>
      <c r="CEV2" s="34"/>
      <c r="CEW2" s="34"/>
      <c r="CEX2" s="34"/>
      <c r="CEY2" s="34"/>
      <c r="CEZ2" s="34"/>
      <c r="CFA2" s="34"/>
      <c r="CFB2" s="34"/>
      <c r="CFC2" s="34"/>
      <c r="CFD2" s="34"/>
      <c r="CFE2" s="34"/>
      <c r="CFF2" s="34"/>
      <c r="CFG2" s="34"/>
      <c r="CFH2" s="34"/>
      <c r="CFI2" s="34"/>
      <c r="CFJ2" s="34"/>
      <c r="CFK2" s="34"/>
      <c r="CFL2" s="34"/>
      <c r="CFM2" s="34"/>
      <c r="CFN2" s="34"/>
      <c r="CFO2" s="34"/>
      <c r="CFP2" s="34"/>
      <c r="CFQ2" s="34"/>
      <c r="CFR2" s="34"/>
      <c r="CFS2" s="34"/>
      <c r="CFT2" s="34"/>
      <c r="CFU2" s="34"/>
      <c r="CFV2" s="34"/>
      <c r="CFW2" s="34"/>
      <c r="CFX2" s="34"/>
      <c r="CFY2" s="34"/>
      <c r="CFZ2" s="34"/>
      <c r="CGA2" s="34"/>
      <c r="CGB2" s="34"/>
      <c r="CGC2" s="34"/>
      <c r="CGD2" s="34"/>
      <c r="CGE2" s="34"/>
      <c r="CGF2" s="34"/>
      <c r="CGG2" s="34"/>
      <c r="CGH2" s="34"/>
      <c r="CGI2" s="34"/>
      <c r="CGJ2" s="34"/>
      <c r="CGK2" s="34"/>
      <c r="CGL2" s="34"/>
      <c r="CGM2" s="34"/>
      <c r="CGN2" s="34"/>
      <c r="CGO2" s="34"/>
      <c r="CGP2" s="34"/>
      <c r="CGQ2" s="34"/>
      <c r="CGR2" s="34"/>
      <c r="CGS2" s="34"/>
      <c r="CGT2" s="34"/>
      <c r="CGU2" s="34"/>
      <c r="CGV2" s="34"/>
      <c r="CGW2" s="34"/>
      <c r="CGX2" s="34"/>
      <c r="CGY2" s="34"/>
      <c r="CGZ2" s="34"/>
      <c r="CHA2" s="34"/>
      <c r="CHB2" s="34"/>
      <c r="CHC2" s="34"/>
      <c r="CHD2" s="34"/>
      <c r="CHE2" s="34"/>
      <c r="CHF2" s="34"/>
      <c r="CHG2" s="34"/>
      <c r="CHH2" s="34"/>
      <c r="CHI2" s="34"/>
      <c r="CHJ2" s="34"/>
      <c r="CHK2" s="34"/>
      <c r="CHL2" s="34"/>
      <c r="CHM2" s="34"/>
      <c r="CHN2" s="34"/>
      <c r="CHO2" s="34"/>
      <c r="CHP2" s="34"/>
      <c r="CHQ2" s="34"/>
      <c r="CHR2" s="34"/>
      <c r="CHS2" s="34"/>
      <c r="CHT2" s="34"/>
      <c r="CHU2" s="34"/>
      <c r="CHV2" s="34"/>
      <c r="CHW2" s="34"/>
      <c r="CHX2" s="34"/>
      <c r="CHY2" s="34"/>
      <c r="CHZ2" s="34"/>
      <c r="CIA2" s="34"/>
      <c r="CIB2" s="34"/>
      <c r="CIC2" s="34"/>
      <c r="CID2" s="34"/>
      <c r="CIE2" s="34"/>
      <c r="CIF2" s="34"/>
      <c r="CIG2" s="34"/>
      <c r="CIH2" s="34"/>
      <c r="CII2" s="34"/>
      <c r="CIJ2" s="34"/>
      <c r="CIK2" s="34"/>
      <c r="CIL2" s="34"/>
      <c r="CIM2" s="34"/>
      <c r="CIN2" s="34"/>
      <c r="CIO2" s="34"/>
      <c r="CIP2" s="34"/>
      <c r="CIQ2" s="34"/>
      <c r="CIR2" s="34"/>
      <c r="CIS2" s="34"/>
      <c r="CIT2" s="34"/>
      <c r="CIU2" s="34"/>
      <c r="CIV2" s="34"/>
      <c r="CIW2" s="34"/>
      <c r="CIX2" s="34"/>
      <c r="CIY2" s="34"/>
      <c r="CIZ2" s="34"/>
      <c r="CJA2" s="34"/>
      <c r="CJB2" s="34"/>
      <c r="CJC2" s="34"/>
      <c r="CJD2" s="34"/>
      <c r="CJE2" s="34"/>
      <c r="CJF2" s="34"/>
      <c r="CJG2" s="34"/>
      <c r="CJH2" s="34"/>
      <c r="CJI2" s="34"/>
      <c r="CJJ2" s="34"/>
      <c r="CJK2" s="34"/>
      <c r="CJL2" s="34"/>
      <c r="CJM2" s="34"/>
      <c r="CJN2" s="34"/>
      <c r="CJO2" s="34"/>
      <c r="CJP2" s="34"/>
      <c r="CJQ2" s="34"/>
      <c r="CJR2" s="34"/>
      <c r="CJS2" s="34"/>
      <c r="CJT2" s="34"/>
      <c r="CJU2" s="34"/>
      <c r="CJV2" s="34"/>
      <c r="CJW2" s="34"/>
      <c r="CJX2" s="34"/>
      <c r="CJY2" s="34"/>
      <c r="CJZ2" s="34"/>
      <c r="CKA2" s="34"/>
      <c r="CKB2" s="34"/>
      <c r="CKC2" s="34"/>
      <c r="CKD2" s="34"/>
      <c r="CKE2" s="34"/>
      <c r="CKF2" s="34"/>
      <c r="CKG2" s="34"/>
      <c r="CKH2" s="34"/>
      <c r="CKI2" s="34"/>
      <c r="CKJ2" s="34"/>
      <c r="CKK2" s="34"/>
      <c r="CKL2" s="34"/>
      <c r="CKM2" s="34"/>
      <c r="CKN2" s="34"/>
      <c r="CKO2" s="34"/>
      <c r="CKP2" s="34"/>
      <c r="CKQ2" s="34"/>
      <c r="CKR2" s="34"/>
      <c r="CKS2" s="34"/>
      <c r="CKT2" s="34"/>
      <c r="CKU2" s="34"/>
      <c r="CKV2" s="34"/>
      <c r="CKW2" s="34"/>
      <c r="CKX2" s="34"/>
      <c r="CKY2" s="34"/>
      <c r="CKZ2" s="34"/>
      <c r="CLA2" s="34"/>
      <c r="CLB2" s="34"/>
      <c r="CLC2" s="34"/>
      <c r="CLD2" s="34"/>
      <c r="CLE2" s="34"/>
      <c r="CLF2" s="34"/>
      <c r="CLG2" s="34"/>
      <c r="CLH2" s="34"/>
      <c r="CLI2" s="34"/>
      <c r="CLJ2" s="34"/>
      <c r="CLK2" s="34"/>
      <c r="CLL2" s="34"/>
      <c r="CLM2" s="34"/>
      <c r="CLN2" s="34"/>
      <c r="CLO2" s="34"/>
      <c r="CLP2" s="34"/>
      <c r="CLQ2" s="34"/>
      <c r="CLR2" s="34"/>
      <c r="CLS2" s="34"/>
      <c r="CLT2" s="34"/>
      <c r="CLU2" s="34"/>
      <c r="CLV2" s="34"/>
      <c r="CLW2" s="34"/>
      <c r="CLX2" s="34"/>
      <c r="CLY2" s="34"/>
      <c r="CLZ2" s="34"/>
      <c r="CMA2" s="34"/>
      <c r="CMB2" s="34"/>
      <c r="CMC2" s="34"/>
      <c r="CMD2" s="34"/>
      <c r="CME2" s="34"/>
      <c r="CMF2" s="34"/>
      <c r="CMG2" s="34"/>
      <c r="CMH2" s="34"/>
      <c r="CMI2" s="34"/>
      <c r="CMJ2" s="34"/>
      <c r="CMK2" s="34"/>
      <c r="CML2" s="34"/>
      <c r="CMM2" s="34"/>
      <c r="CMN2" s="34"/>
      <c r="CMO2" s="34"/>
      <c r="CMP2" s="34"/>
      <c r="CMQ2" s="34"/>
      <c r="CMR2" s="34"/>
      <c r="CMS2" s="34"/>
      <c r="CMT2" s="34"/>
      <c r="CMU2" s="34"/>
      <c r="CMV2" s="34"/>
      <c r="CMW2" s="34"/>
      <c r="CMX2" s="34"/>
      <c r="CMY2" s="34"/>
      <c r="CMZ2" s="34"/>
      <c r="CNA2" s="34"/>
      <c r="CNB2" s="34"/>
      <c r="CNC2" s="34"/>
      <c r="CND2" s="34"/>
      <c r="CNE2" s="34"/>
      <c r="CNF2" s="34"/>
      <c r="CNG2" s="34"/>
      <c r="CNH2" s="34"/>
      <c r="CNI2" s="34"/>
      <c r="CNJ2" s="34"/>
      <c r="CNK2" s="34"/>
      <c r="CNL2" s="34"/>
      <c r="CNM2" s="34"/>
      <c r="CNN2" s="34"/>
      <c r="CNO2" s="34"/>
      <c r="CNP2" s="34"/>
      <c r="CNQ2" s="34"/>
      <c r="CNR2" s="34"/>
      <c r="CNS2" s="34"/>
      <c r="CNT2" s="34"/>
      <c r="CNU2" s="34"/>
      <c r="CNV2" s="34"/>
      <c r="CNW2" s="34"/>
      <c r="CNX2" s="34"/>
      <c r="CNY2" s="34"/>
      <c r="CNZ2" s="34"/>
      <c r="COA2" s="34"/>
      <c r="COB2" s="34"/>
      <c r="COC2" s="34"/>
      <c r="COD2" s="34"/>
      <c r="COE2" s="34"/>
      <c r="COF2" s="34"/>
      <c r="COG2" s="34"/>
      <c r="COH2" s="34"/>
      <c r="COI2" s="34"/>
      <c r="COJ2" s="34"/>
      <c r="COK2" s="34"/>
      <c r="COL2" s="34"/>
      <c r="COM2" s="34"/>
      <c r="CON2" s="34"/>
      <c r="COO2" s="34"/>
      <c r="COP2" s="34"/>
      <c r="COQ2" s="34"/>
      <c r="COR2" s="34"/>
      <c r="COS2" s="34"/>
      <c r="COT2" s="34"/>
      <c r="COU2" s="34"/>
      <c r="COV2" s="34"/>
      <c r="COW2" s="34"/>
      <c r="COX2" s="34"/>
      <c r="COY2" s="34"/>
      <c r="COZ2" s="34"/>
      <c r="CPA2" s="34"/>
      <c r="CPB2" s="34"/>
      <c r="CPC2" s="34"/>
      <c r="CPD2" s="34"/>
      <c r="CPE2" s="34"/>
      <c r="CPF2" s="34"/>
      <c r="CPG2" s="34"/>
      <c r="CPH2" s="34"/>
      <c r="CPI2" s="34"/>
      <c r="CPJ2" s="34"/>
      <c r="CPK2" s="34"/>
      <c r="CPL2" s="34"/>
      <c r="CPM2" s="34"/>
      <c r="CPN2" s="34"/>
      <c r="CPO2" s="34"/>
      <c r="CPP2" s="34"/>
      <c r="CPQ2" s="34"/>
      <c r="CPR2" s="34"/>
      <c r="CPS2" s="34"/>
      <c r="CPT2" s="34"/>
      <c r="CPU2" s="34"/>
      <c r="CPV2" s="34"/>
      <c r="CPW2" s="34"/>
      <c r="CPX2" s="34"/>
      <c r="CPY2" s="34"/>
      <c r="CPZ2" s="34"/>
      <c r="CQA2" s="34"/>
      <c r="CQB2" s="34"/>
      <c r="CQC2" s="34"/>
      <c r="CQD2" s="34"/>
      <c r="CQE2" s="34"/>
      <c r="CQF2" s="34"/>
      <c r="CQG2" s="34"/>
      <c r="CQH2" s="34"/>
      <c r="CQI2" s="34"/>
      <c r="CQJ2" s="34"/>
      <c r="CQK2" s="34"/>
      <c r="CQL2" s="34"/>
      <c r="CQM2" s="34"/>
      <c r="CQN2" s="34"/>
      <c r="CQO2" s="34"/>
      <c r="CQP2" s="34"/>
      <c r="CQQ2" s="34"/>
      <c r="CQR2" s="34"/>
      <c r="CQS2" s="34"/>
      <c r="CQT2" s="34"/>
      <c r="CQU2" s="34"/>
      <c r="CQV2" s="34"/>
      <c r="CQW2" s="34"/>
      <c r="CQX2" s="34"/>
      <c r="CQY2" s="34"/>
      <c r="CQZ2" s="34"/>
      <c r="CRA2" s="34"/>
      <c r="CRB2" s="34"/>
      <c r="CRC2" s="34"/>
      <c r="CRD2" s="34"/>
      <c r="CRE2" s="34"/>
      <c r="CRF2" s="34"/>
      <c r="CRG2" s="34"/>
      <c r="CRH2" s="34"/>
      <c r="CRI2" s="34"/>
      <c r="CRJ2" s="34"/>
      <c r="CRK2" s="34"/>
      <c r="CRL2" s="34"/>
      <c r="CRM2" s="34"/>
      <c r="CRN2" s="34"/>
      <c r="CRO2" s="34"/>
      <c r="CRP2" s="34"/>
      <c r="CRQ2" s="34"/>
      <c r="CRR2" s="34"/>
      <c r="CRS2" s="34"/>
      <c r="CRT2" s="34"/>
      <c r="CRU2" s="34"/>
      <c r="CRV2" s="34"/>
      <c r="CRW2" s="34"/>
      <c r="CRX2" s="34"/>
      <c r="CRY2" s="34"/>
      <c r="CRZ2" s="34"/>
      <c r="CSA2" s="34"/>
      <c r="CSB2" s="34"/>
      <c r="CSC2" s="34"/>
      <c r="CSD2" s="34"/>
      <c r="CSE2" s="34"/>
      <c r="CSF2" s="34"/>
      <c r="CSG2" s="34"/>
      <c r="CSH2" s="34"/>
      <c r="CSI2" s="34"/>
      <c r="CSJ2" s="34"/>
      <c r="CSK2" s="34"/>
      <c r="CSL2" s="34"/>
      <c r="CSM2" s="34"/>
      <c r="CSN2" s="34"/>
      <c r="CSO2" s="34"/>
      <c r="CSP2" s="34"/>
      <c r="CSQ2" s="34"/>
      <c r="CSR2" s="34"/>
      <c r="CSS2" s="34"/>
      <c r="CST2" s="34"/>
      <c r="CSU2" s="34"/>
      <c r="CSV2" s="34"/>
      <c r="CSW2" s="34"/>
      <c r="CSX2" s="34"/>
      <c r="CSY2" s="34"/>
      <c r="CSZ2" s="34"/>
      <c r="CTA2" s="34"/>
      <c r="CTB2" s="34"/>
      <c r="CTC2" s="34"/>
      <c r="CTD2" s="34"/>
      <c r="CTE2" s="34"/>
      <c r="CTF2" s="34"/>
      <c r="CTG2" s="34"/>
      <c r="CTH2" s="34"/>
      <c r="CTI2" s="34"/>
      <c r="CTJ2" s="34"/>
      <c r="CTK2" s="34"/>
      <c r="CTL2" s="34"/>
      <c r="CTM2" s="34"/>
      <c r="CTN2" s="34"/>
      <c r="CTO2" s="34"/>
      <c r="CTP2" s="34"/>
      <c r="CTQ2" s="34"/>
      <c r="CTR2" s="34"/>
      <c r="CTS2" s="34"/>
      <c r="CTT2" s="34"/>
      <c r="CTU2" s="34"/>
      <c r="CTV2" s="34"/>
      <c r="CTW2" s="34"/>
      <c r="CTX2" s="34"/>
      <c r="CTY2" s="34"/>
      <c r="CTZ2" s="34"/>
      <c r="CUA2" s="34"/>
      <c r="CUB2" s="34"/>
      <c r="CUC2" s="34"/>
      <c r="CUD2" s="34"/>
      <c r="CUE2" s="34"/>
      <c r="CUF2" s="34"/>
      <c r="CUG2" s="34"/>
      <c r="CUH2" s="34"/>
      <c r="CUI2" s="34"/>
      <c r="CUJ2" s="34"/>
      <c r="CUK2" s="34"/>
      <c r="CUL2" s="34"/>
      <c r="CUM2" s="34"/>
      <c r="CUN2" s="34"/>
      <c r="CUO2" s="34"/>
      <c r="CUP2" s="34"/>
      <c r="CUQ2" s="34"/>
      <c r="CUR2" s="34"/>
      <c r="CUS2" s="34"/>
      <c r="CUT2" s="34"/>
      <c r="CUU2" s="34"/>
      <c r="CUV2" s="34"/>
      <c r="CUW2" s="34"/>
      <c r="CUX2" s="34"/>
      <c r="CUY2" s="34"/>
      <c r="CUZ2" s="34"/>
      <c r="CVA2" s="34"/>
      <c r="CVB2" s="34"/>
      <c r="CVC2" s="34"/>
      <c r="CVD2" s="34"/>
      <c r="CVE2" s="34"/>
      <c r="CVF2" s="34"/>
      <c r="CVG2" s="34"/>
      <c r="CVH2" s="34"/>
      <c r="CVI2" s="34"/>
      <c r="CVJ2" s="34"/>
      <c r="CVK2" s="34"/>
      <c r="CVL2" s="34"/>
      <c r="CVM2" s="34"/>
      <c r="CVN2" s="34"/>
      <c r="CVO2" s="34"/>
      <c r="CVP2" s="34"/>
      <c r="CVQ2" s="34"/>
      <c r="CVR2" s="34"/>
      <c r="CVS2" s="34"/>
      <c r="CVT2" s="34"/>
      <c r="CVU2" s="34"/>
      <c r="CVV2" s="34"/>
      <c r="CVW2" s="34"/>
      <c r="CVX2" s="34"/>
      <c r="CVY2" s="34"/>
      <c r="CVZ2" s="34"/>
      <c r="CWA2" s="34"/>
      <c r="CWB2" s="34"/>
      <c r="CWC2" s="34"/>
      <c r="CWD2" s="34"/>
      <c r="CWE2" s="34"/>
      <c r="CWF2" s="34"/>
      <c r="CWG2" s="34"/>
      <c r="CWH2" s="34"/>
      <c r="CWI2" s="34"/>
      <c r="CWJ2" s="34"/>
      <c r="CWK2" s="34"/>
      <c r="CWL2" s="34"/>
      <c r="CWM2" s="34"/>
      <c r="CWN2" s="34"/>
      <c r="CWO2" s="34"/>
      <c r="CWP2" s="34"/>
      <c r="CWQ2" s="34"/>
      <c r="CWR2" s="34"/>
      <c r="CWS2" s="34"/>
      <c r="CWT2" s="34"/>
      <c r="CWU2" s="34"/>
      <c r="CWV2" s="34"/>
      <c r="CWW2" s="34"/>
      <c r="CWX2" s="34"/>
      <c r="CWY2" s="34"/>
      <c r="CWZ2" s="34"/>
      <c r="CXA2" s="34"/>
      <c r="CXB2" s="34"/>
      <c r="CXC2" s="34"/>
      <c r="CXD2" s="34"/>
      <c r="CXE2" s="34"/>
      <c r="CXF2" s="34"/>
      <c r="CXG2" s="34"/>
      <c r="CXH2" s="34"/>
      <c r="CXI2" s="34"/>
      <c r="CXJ2" s="34"/>
      <c r="CXK2" s="34"/>
      <c r="CXL2" s="34"/>
      <c r="CXM2" s="34"/>
      <c r="CXN2" s="34"/>
      <c r="CXO2" s="34"/>
      <c r="CXP2" s="34"/>
      <c r="CXQ2" s="34"/>
      <c r="CXR2" s="34"/>
      <c r="CXS2" s="34"/>
      <c r="CXT2" s="34"/>
      <c r="CXU2" s="34"/>
      <c r="CXV2" s="34"/>
      <c r="CXW2" s="34"/>
      <c r="CXX2" s="34"/>
      <c r="CXY2" s="34"/>
      <c r="CXZ2" s="34"/>
      <c r="CYA2" s="34"/>
      <c r="CYB2" s="34"/>
      <c r="CYC2" s="34"/>
      <c r="CYD2" s="34"/>
      <c r="CYE2" s="34"/>
      <c r="CYF2" s="34"/>
      <c r="CYG2" s="34"/>
      <c r="CYH2" s="34"/>
      <c r="CYI2" s="34"/>
      <c r="CYJ2" s="34"/>
      <c r="CYK2" s="34"/>
      <c r="CYL2" s="34"/>
      <c r="CYM2" s="34"/>
      <c r="CYN2" s="34"/>
      <c r="CYO2" s="34"/>
      <c r="CYP2" s="34"/>
      <c r="CYQ2" s="34"/>
      <c r="CYR2" s="34"/>
      <c r="CYS2" s="34"/>
      <c r="CYT2" s="34"/>
      <c r="CYU2" s="34"/>
      <c r="CYV2" s="34"/>
      <c r="CYW2" s="34"/>
      <c r="CYX2" s="34"/>
      <c r="CYY2" s="34"/>
      <c r="CYZ2" s="34"/>
      <c r="CZA2" s="34"/>
      <c r="CZB2" s="34"/>
      <c r="CZC2" s="34"/>
      <c r="CZD2" s="34"/>
      <c r="CZE2" s="34"/>
      <c r="CZF2" s="34"/>
      <c r="CZG2" s="34"/>
      <c r="CZH2" s="34"/>
      <c r="CZI2" s="34"/>
      <c r="CZJ2" s="34"/>
      <c r="CZK2" s="34"/>
      <c r="CZL2" s="34"/>
      <c r="CZM2" s="34"/>
      <c r="CZN2" s="34"/>
      <c r="CZO2" s="34"/>
      <c r="CZP2" s="34"/>
      <c r="CZQ2" s="34"/>
      <c r="CZR2" s="34"/>
      <c r="CZS2" s="34"/>
      <c r="CZT2" s="34"/>
      <c r="CZU2" s="34"/>
      <c r="CZV2" s="34"/>
      <c r="CZW2" s="34"/>
      <c r="CZX2" s="34"/>
      <c r="CZY2" s="34"/>
      <c r="CZZ2" s="34"/>
      <c r="DAA2" s="34"/>
      <c r="DAB2" s="34"/>
      <c r="DAC2" s="34"/>
      <c r="DAD2" s="34"/>
      <c r="DAE2" s="34"/>
      <c r="DAF2" s="34"/>
      <c r="DAG2" s="34"/>
      <c r="DAH2" s="34"/>
      <c r="DAI2" s="34"/>
      <c r="DAJ2" s="34"/>
      <c r="DAK2" s="34"/>
      <c r="DAL2" s="34"/>
      <c r="DAM2" s="34"/>
      <c r="DAN2" s="34"/>
      <c r="DAO2" s="34"/>
      <c r="DAP2" s="34"/>
      <c r="DAQ2" s="34"/>
      <c r="DAR2" s="34"/>
      <c r="DAS2" s="34"/>
      <c r="DAT2" s="34"/>
      <c r="DAU2" s="34"/>
      <c r="DAV2" s="34"/>
      <c r="DAW2" s="34"/>
      <c r="DAX2" s="34"/>
      <c r="DAY2" s="34"/>
      <c r="DAZ2" s="34"/>
      <c r="DBA2" s="34"/>
      <c r="DBB2" s="34"/>
      <c r="DBC2" s="34"/>
      <c r="DBD2" s="34"/>
      <c r="DBE2" s="34"/>
      <c r="DBF2" s="34"/>
      <c r="DBG2" s="34"/>
      <c r="DBH2" s="34"/>
      <c r="DBI2" s="34"/>
      <c r="DBJ2" s="34"/>
      <c r="DBK2" s="34"/>
      <c r="DBL2" s="34"/>
      <c r="DBM2" s="34"/>
      <c r="DBN2" s="34"/>
      <c r="DBO2" s="34"/>
      <c r="DBP2" s="34"/>
      <c r="DBQ2" s="34"/>
      <c r="DBR2" s="34"/>
      <c r="DBS2" s="34"/>
      <c r="DBT2" s="34"/>
      <c r="DBU2" s="34"/>
      <c r="DBV2" s="34"/>
      <c r="DBW2" s="34"/>
      <c r="DBX2" s="34"/>
      <c r="DBY2" s="34"/>
      <c r="DBZ2" s="34"/>
      <c r="DCA2" s="34"/>
      <c r="DCB2" s="34"/>
      <c r="DCC2" s="34"/>
      <c r="DCD2" s="34"/>
      <c r="DCE2" s="34"/>
      <c r="DCF2" s="34"/>
      <c r="DCG2" s="34"/>
      <c r="DCH2" s="34"/>
      <c r="DCI2" s="34"/>
      <c r="DCJ2" s="34"/>
      <c r="DCK2" s="34"/>
      <c r="DCL2" s="34"/>
      <c r="DCM2" s="34"/>
      <c r="DCN2" s="34"/>
      <c r="DCO2" s="34"/>
      <c r="DCP2" s="34"/>
      <c r="DCQ2" s="34"/>
      <c r="DCR2" s="34"/>
      <c r="DCS2" s="34"/>
      <c r="DCT2" s="34"/>
      <c r="DCU2" s="34"/>
      <c r="DCV2" s="34"/>
      <c r="DCW2" s="34"/>
      <c r="DCX2" s="34"/>
      <c r="DCY2" s="34"/>
      <c r="DCZ2" s="34"/>
      <c r="DDA2" s="34"/>
      <c r="DDB2" s="34"/>
      <c r="DDC2" s="34"/>
      <c r="DDD2" s="34"/>
      <c r="DDE2" s="34"/>
      <c r="DDF2" s="34"/>
      <c r="DDG2" s="34"/>
      <c r="DDH2" s="34"/>
      <c r="DDI2" s="34"/>
      <c r="DDJ2" s="34"/>
      <c r="DDK2" s="34"/>
      <c r="DDL2" s="34"/>
      <c r="DDM2" s="34"/>
      <c r="DDN2" s="34"/>
      <c r="DDO2" s="34"/>
      <c r="DDP2" s="34"/>
      <c r="DDQ2" s="34"/>
      <c r="DDR2" s="34"/>
      <c r="DDS2" s="34"/>
      <c r="DDT2" s="34"/>
      <c r="DDU2" s="34"/>
      <c r="DDV2" s="34"/>
      <c r="DDW2" s="34"/>
      <c r="DDX2" s="34"/>
      <c r="DDY2" s="34"/>
      <c r="DDZ2" s="34"/>
      <c r="DEA2" s="34"/>
      <c r="DEB2" s="34"/>
      <c r="DEC2" s="34"/>
      <c r="DED2" s="34"/>
      <c r="DEE2" s="34"/>
      <c r="DEF2" s="34"/>
      <c r="DEG2" s="34"/>
      <c r="DEH2" s="34"/>
      <c r="DEI2" s="34"/>
      <c r="DEJ2" s="34"/>
      <c r="DEK2" s="34"/>
      <c r="DEL2" s="34"/>
      <c r="DEM2" s="34"/>
      <c r="DEN2" s="34"/>
      <c r="DEO2" s="34"/>
      <c r="DEP2" s="34"/>
      <c r="DEQ2" s="34"/>
      <c r="DER2" s="34"/>
      <c r="DES2" s="34"/>
      <c r="DET2" s="34"/>
      <c r="DEU2" s="34"/>
      <c r="DEV2" s="34"/>
      <c r="DEW2" s="34"/>
      <c r="DEX2" s="34"/>
      <c r="DEY2" s="34"/>
      <c r="DEZ2" s="34"/>
      <c r="DFA2" s="34"/>
      <c r="DFB2" s="34"/>
      <c r="DFC2" s="34"/>
      <c r="DFD2" s="34"/>
      <c r="DFE2" s="34"/>
      <c r="DFF2" s="34"/>
      <c r="DFG2" s="34"/>
      <c r="DFH2" s="34"/>
      <c r="DFI2" s="34"/>
      <c r="DFJ2" s="34"/>
      <c r="DFK2" s="34"/>
      <c r="DFL2" s="34"/>
      <c r="DFM2" s="34"/>
      <c r="DFN2" s="34"/>
      <c r="DFO2" s="34"/>
      <c r="DFP2" s="34"/>
      <c r="DFQ2" s="34"/>
      <c r="DFR2" s="34"/>
      <c r="DFS2" s="34"/>
      <c r="DFT2" s="34"/>
      <c r="DFU2" s="34"/>
      <c r="DFV2" s="34"/>
      <c r="DFW2" s="34"/>
      <c r="DFX2" s="34"/>
      <c r="DFY2" s="34"/>
      <c r="DFZ2" s="34"/>
      <c r="DGA2" s="34"/>
      <c r="DGB2" s="34"/>
      <c r="DGC2" s="34"/>
      <c r="DGD2" s="34"/>
      <c r="DGE2" s="34"/>
      <c r="DGF2" s="34"/>
      <c r="DGG2" s="34"/>
      <c r="DGH2" s="34"/>
      <c r="DGI2" s="34"/>
      <c r="DGJ2" s="34"/>
      <c r="DGK2" s="34"/>
      <c r="DGL2" s="34"/>
      <c r="DGM2" s="34"/>
      <c r="DGN2" s="34"/>
      <c r="DGO2" s="34"/>
      <c r="DGP2" s="34"/>
      <c r="DGQ2" s="34"/>
      <c r="DGR2" s="34"/>
      <c r="DGS2" s="34"/>
      <c r="DGT2" s="34"/>
      <c r="DGU2" s="34"/>
      <c r="DGV2" s="34"/>
      <c r="DGW2" s="34"/>
      <c r="DGX2" s="34"/>
      <c r="DGY2" s="34"/>
      <c r="DGZ2" s="34"/>
      <c r="DHA2" s="34"/>
      <c r="DHB2" s="34"/>
      <c r="DHC2" s="34"/>
      <c r="DHD2" s="34"/>
      <c r="DHE2" s="34"/>
      <c r="DHF2" s="34"/>
      <c r="DHG2" s="34"/>
      <c r="DHH2" s="34"/>
      <c r="DHI2" s="34"/>
      <c r="DHJ2" s="34"/>
      <c r="DHK2" s="34"/>
      <c r="DHL2" s="34"/>
      <c r="DHM2" s="34"/>
      <c r="DHN2" s="34"/>
      <c r="DHO2" s="34"/>
      <c r="DHP2" s="34"/>
      <c r="DHQ2" s="34"/>
      <c r="DHR2" s="34"/>
      <c r="DHS2" s="34"/>
      <c r="DHT2" s="34"/>
      <c r="DHU2" s="34"/>
      <c r="DHV2" s="34"/>
      <c r="DHW2" s="34"/>
      <c r="DHX2" s="34"/>
      <c r="DHY2" s="34"/>
      <c r="DHZ2" s="34"/>
      <c r="DIA2" s="34"/>
      <c r="DIB2" s="34"/>
      <c r="DIC2" s="34"/>
      <c r="DID2" s="34"/>
      <c r="DIE2" s="34"/>
      <c r="DIF2" s="34"/>
      <c r="DIG2" s="34"/>
      <c r="DIH2" s="34"/>
      <c r="DII2" s="34"/>
      <c r="DIJ2" s="34"/>
      <c r="DIK2" s="34"/>
      <c r="DIL2" s="34"/>
      <c r="DIM2" s="34"/>
      <c r="DIN2" s="34"/>
      <c r="DIO2" s="34"/>
      <c r="DIP2" s="34"/>
      <c r="DIQ2" s="34"/>
      <c r="DIR2" s="34"/>
      <c r="DIS2" s="34"/>
      <c r="DIT2" s="34"/>
      <c r="DIU2" s="34"/>
      <c r="DIV2" s="34"/>
      <c r="DIW2" s="34"/>
      <c r="DIX2" s="34"/>
      <c r="DIY2" s="34"/>
      <c r="DIZ2" s="34"/>
      <c r="DJA2" s="34"/>
      <c r="DJB2" s="34"/>
      <c r="DJC2" s="34"/>
      <c r="DJD2" s="34"/>
      <c r="DJE2" s="34"/>
      <c r="DJF2" s="34"/>
      <c r="DJG2" s="34"/>
      <c r="DJH2" s="34"/>
      <c r="DJI2" s="34"/>
      <c r="DJJ2" s="34"/>
      <c r="DJK2" s="34"/>
      <c r="DJL2" s="34"/>
      <c r="DJM2" s="34"/>
      <c r="DJN2" s="34"/>
      <c r="DJO2" s="34"/>
      <c r="DJP2" s="34"/>
      <c r="DJQ2" s="34"/>
      <c r="DJR2" s="34"/>
      <c r="DJS2" s="34"/>
      <c r="DJT2" s="34"/>
      <c r="DJU2" s="34"/>
      <c r="DJV2" s="34"/>
      <c r="DJW2" s="34"/>
      <c r="DJX2" s="34"/>
      <c r="DJY2" s="34"/>
      <c r="DJZ2" s="34"/>
      <c r="DKA2" s="34"/>
      <c r="DKB2" s="34"/>
      <c r="DKC2" s="34"/>
      <c r="DKD2" s="34"/>
      <c r="DKE2" s="34"/>
      <c r="DKF2" s="34"/>
      <c r="DKG2" s="34"/>
      <c r="DKH2" s="34"/>
      <c r="DKI2" s="34"/>
      <c r="DKJ2" s="34"/>
      <c r="DKK2" s="34"/>
      <c r="DKL2" s="34"/>
      <c r="DKM2" s="34"/>
      <c r="DKN2" s="34"/>
      <c r="DKO2" s="34"/>
      <c r="DKP2" s="34"/>
      <c r="DKQ2" s="34"/>
      <c r="DKR2" s="34"/>
      <c r="DKS2" s="34"/>
      <c r="DKT2" s="34"/>
      <c r="DKU2" s="34"/>
      <c r="DKV2" s="34"/>
      <c r="DKW2" s="34"/>
      <c r="DKX2" s="34"/>
      <c r="DKY2" s="34"/>
      <c r="DKZ2" s="34"/>
      <c r="DLA2" s="34"/>
      <c r="DLB2" s="34"/>
      <c r="DLC2" s="34"/>
      <c r="DLD2" s="34"/>
      <c r="DLE2" s="34"/>
      <c r="DLF2" s="34"/>
      <c r="DLG2" s="34"/>
      <c r="DLH2" s="34"/>
      <c r="DLI2" s="34"/>
      <c r="DLJ2" s="34"/>
      <c r="DLK2" s="34"/>
      <c r="DLL2" s="34"/>
      <c r="DLM2" s="34"/>
      <c r="DLN2" s="34"/>
      <c r="DLO2" s="34"/>
      <c r="DLP2" s="34"/>
      <c r="DLQ2" s="34"/>
      <c r="DLR2" s="34"/>
      <c r="DLS2" s="34"/>
      <c r="DLT2" s="34"/>
      <c r="DLU2" s="34"/>
      <c r="DLV2" s="34"/>
      <c r="DLW2" s="34"/>
      <c r="DLX2" s="34"/>
      <c r="DLY2" s="34"/>
      <c r="DLZ2" s="34"/>
      <c r="DMA2" s="34"/>
      <c r="DMB2" s="34"/>
      <c r="DMC2" s="34"/>
      <c r="DMD2" s="34"/>
      <c r="DME2" s="34"/>
      <c r="DMF2" s="34"/>
      <c r="DMG2" s="34"/>
      <c r="DMH2" s="34"/>
      <c r="DMI2" s="34"/>
      <c r="DMJ2" s="34"/>
      <c r="DMK2" s="34"/>
      <c r="DML2" s="34"/>
      <c r="DMM2" s="34"/>
      <c r="DMN2" s="34"/>
      <c r="DMO2" s="34"/>
      <c r="DMP2" s="34"/>
      <c r="DMQ2" s="34"/>
      <c r="DMR2" s="34"/>
      <c r="DMS2" s="34"/>
      <c r="DMT2" s="34"/>
      <c r="DMU2" s="34"/>
      <c r="DMV2" s="34"/>
      <c r="DMW2" s="34"/>
      <c r="DMX2" s="34"/>
      <c r="DMY2" s="34"/>
      <c r="DMZ2" s="34"/>
      <c r="DNA2" s="34"/>
      <c r="DNB2" s="34"/>
      <c r="DNC2" s="34"/>
      <c r="DND2" s="34"/>
      <c r="DNE2" s="34"/>
      <c r="DNF2" s="34"/>
      <c r="DNG2" s="34"/>
      <c r="DNH2" s="34"/>
      <c r="DNI2" s="34"/>
      <c r="DNJ2" s="34"/>
      <c r="DNK2" s="34"/>
      <c r="DNL2" s="34"/>
      <c r="DNM2" s="34"/>
      <c r="DNN2" s="34"/>
      <c r="DNO2" s="34"/>
      <c r="DNP2" s="34"/>
      <c r="DNQ2" s="34"/>
      <c r="DNR2" s="34"/>
      <c r="DNS2" s="34"/>
      <c r="DNT2" s="34"/>
      <c r="DNU2" s="34"/>
      <c r="DNV2" s="34"/>
      <c r="DNW2" s="34"/>
      <c r="DNX2" s="34"/>
      <c r="DNY2" s="34"/>
      <c r="DNZ2" s="34"/>
      <c r="DOA2" s="34"/>
      <c r="DOB2" s="34"/>
      <c r="DOC2" s="34"/>
      <c r="DOD2" s="34"/>
      <c r="DOE2" s="34"/>
      <c r="DOF2" s="34"/>
      <c r="DOG2" s="34"/>
      <c r="DOH2" s="34"/>
      <c r="DOI2" s="34"/>
      <c r="DOJ2" s="34"/>
      <c r="DOK2" s="34"/>
      <c r="DOL2" s="34"/>
      <c r="DOM2" s="34"/>
      <c r="DON2" s="34"/>
      <c r="DOO2" s="34"/>
      <c r="DOP2" s="34"/>
      <c r="DOQ2" s="34"/>
      <c r="DOR2" s="34"/>
      <c r="DOS2" s="34"/>
      <c r="DOT2" s="34"/>
      <c r="DOU2" s="34"/>
      <c r="DOV2" s="34"/>
      <c r="DOW2" s="34"/>
      <c r="DOX2" s="34"/>
      <c r="DOY2" s="34"/>
      <c r="DOZ2" s="34"/>
      <c r="DPA2" s="34"/>
      <c r="DPB2" s="34"/>
      <c r="DPC2" s="34"/>
      <c r="DPD2" s="34"/>
      <c r="DPE2" s="34"/>
      <c r="DPF2" s="34"/>
      <c r="DPG2" s="34"/>
      <c r="DPH2" s="34"/>
      <c r="DPI2" s="34"/>
      <c r="DPJ2" s="34"/>
      <c r="DPK2" s="34"/>
      <c r="DPL2" s="34"/>
      <c r="DPM2" s="34"/>
      <c r="DPN2" s="34"/>
      <c r="DPO2" s="34"/>
      <c r="DPP2" s="34"/>
      <c r="DPQ2" s="34"/>
      <c r="DPR2" s="34"/>
      <c r="DPS2" s="34"/>
      <c r="DPT2" s="34"/>
      <c r="DPU2" s="34"/>
      <c r="DPV2" s="34"/>
      <c r="DPW2" s="34"/>
      <c r="DPX2" s="34"/>
      <c r="DPY2" s="34"/>
      <c r="DPZ2" s="34"/>
      <c r="DQA2" s="34"/>
      <c r="DQB2" s="34"/>
      <c r="DQC2" s="34"/>
      <c r="DQD2" s="34"/>
      <c r="DQE2" s="34"/>
      <c r="DQF2" s="34"/>
      <c r="DQG2" s="34"/>
      <c r="DQH2" s="34"/>
      <c r="DQI2" s="34"/>
      <c r="DQJ2" s="34"/>
      <c r="DQK2" s="34"/>
      <c r="DQL2" s="34"/>
      <c r="DQM2" s="34"/>
      <c r="DQN2" s="34"/>
      <c r="DQO2" s="34"/>
      <c r="DQP2" s="34"/>
      <c r="DQQ2" s="34"/>
      <c r="DQR2" s="34"/>
      <c r="DQS2" s="34"/>
      <c r="DQT2" s="34"/>
      <c r="DQU2" s="34"/>
      <c r="DQV2" s="34"/>
      <c r="DQW2" s="34"/>
      <c r="DQX2" s="34"/>
      <c r="DQY2" s="34"/>
      <c r="DQZ2" s="34"/>
      <c r="DRA2" s="34"/>
      <c r="DRB2" s="34"/>
      <c r="DRC2" s="34"/>
      <c r="DRD2" s="34"/>
      <c r="DRE2" s="34"/>
      <c r="DRF2" s="34"/>
      <c r="DRG2" s="34"/>
      <c r="DRH2" s="34"/>
      <c r="DRI2" s="34"/>
      <c r="DRJ2" s="34"/>
      <c r="DRK2" s="34"/>
      <c r="DRL2" s="34"/>
      <c r="DRM2" s="34"/>
      <c r="DRN2" s="34"/>
      <c r="DRO2" s="34"/>
      <c r="DRP2" s="34"/>
      <c r="DRQ2" s="34"/>
      <c r="DRR2" s="34"/>
      <c r="DRS2" s="34"/>
      <c r="DRT2" s="34"/>
      <c r="DRU2" s="34"/>
      <c r="DRV2" s="34"/>
      <c r="DRW2" s="34"/>
      <c r="DRX2" s="34"/>
      <c r="DRY2" s="34"/>
      <c r="DRZ2" s="34"/>
      <c r="DSA2" s="34"/>
      <c r="DSB2" s="34"/>
      <c r="DSC2" s="34"/>
      <c r="DSD2" s="34"/>
      <c r="DSE2" s="34"/>
      <c r="DSF2" s="34"/>
      <c r="DSG2" s="34"/>
      <c r="DSH2" s="34"/>
      <c r="DSI2" s="34"/>
      <c r="DSJ2" s="34"/>
      <c r="DSK2" s="34"/>
      <c r="DSL2" s="34"/>
      <c r="DSM2" s="34"/>
      <c r="DSN2" s="34"/>
      <c r="DSO2" s="34"/>
      <c r="DSP2" s="34"/>
      <c r="DSQ2" s="34"/>
      <c r="DSR2" s="34"/>
      <c r="DSS2" s="34"/>
      <c r="DST2" s="34"/>
      <c r="DSU2" s="34"/>
      <c r="DSV2" s="34"/>
      <c r="DSW2" s="34"/>
      <c r="DSX2" s="34"/>
      <c r="DSY2" s="34"/>
      <c r="DSZ2" s="34"/>
      <c r="DTA2" s="34"/>
      <c r="DTB2" s="34"/>
      <c r="DTC2" s="34"/>
      <c r="DTD2" s="34"/>
      <c r="DTE2" s="34"/>
      <c r="DTF2" s="34"/>
      <c r="DTG2" s="34"/>
      <c r="DTH2" s="34"/>
      <c r="DTI2" s="34"/>
      <c r="DTJ2" s="34"/>
      <c r="DTK2" s="34"/>
      <c r="DTL2" s="34"/>
      <c r="DTM2" s="34"/>
      <c r="DTN2" s="34"/>
      <c r="DTO2" s="34"/>
      <c r="DTP2" s="34"/>
      <c r="DTQ2" s="34"/>
      <c r="DTR2" s="34"/>
      <c r="DTS2" s="34"/>
      <c r="DTT2" s="34"/>
      <c r="DTU2" s="34"/>
      <c r="DTV2" s="34"/>
      <c r="DTW2" s="34"/>
      <c r="DTX2" s="34"/>
      <c r="DTY2" s="34"/>
      <c r="DTZ2" s="34"/>
      <c r="DUA2" s="34"/>
      <c r="DUB2" s="34"/>
      <c r="DUC2" s="34"/>
      <c r="DUD2" s="34"/>
      <c r="DUE2" s="34"/>
      <c r="DUF2" s="34"/>
      <c r="DUG2" s="34"/>
      <c r="DUH2" s="34"/>
      <c r="DUI2" s="34"/>
      <c r="DUJ2" s="34"/>
      <c r="DUK2" s="34"/>
      <c r="DUL2" s="34"/>
      <c r="DUM2" s="34"/>
      <c r="DUN2" s="34"/>
      <c r="DUO2" s="34"/>
      <c r="DUP2" s="34"/>
      <c r="DUQ2" s="34"/>
      <c r="DUR2" s="34"/>
      <c r="DUS2" s="34"/>
      <c r="DUT2" s="34"/>
      <c r="DUU2" s="34"/>
      <c r="DUV2" s="34"/>
      <c r="DUW2" s="34"/>
      <c r="DUX2" s="34"/>
      <c r="DUY2" s="34"/>
      <c r="DUZ2" s="34"/>
      <c r="DVA2" s="34"/>
      <c r="DVB2" s="34"/>
      <c r="DVC2" s="34"/>
      <c r="DVD2" s="34"/>
      <c r="DVE2" s="34"/>
      <c r="DVF2" s="34"/>
      <c r="DVG2" s="34"/>
      <c r="DVH2" s="34"/>
      <c r="DVI2" s="34"/>
      <c r="DVJ2" s="34"/>
      <c r="DVK2" s="34"/>
      <c r="DVL2" s="34"/>
      <c r="DVM2" s="34"/>
      <c r="DVN2" s="34"/>
      <c r="DVO2" s="34"/>
      <c r="DVP2" s="34"/>
      <c r="DVQ2" s="34"/>
      <c r="DVR2" s="34"/>
      <c r="DVS2" s="34"/>
      <c r="DVT2" s="34"/>
      <c r="DVU2" s="34"/>
      <c r="DVV2" s="34"/>
      <c r="DVW2" s="34"/>
      <c r="DVX2" s="34"/>
      <c r="DVY2" s="34"/>
      <c r="DVZ2" s="34"/>
      <c r="DWA2" s="34"/>
      <c r="DWB2" s="34"/>
      <c r="DWC2" s="34"/>
      <c r="DWD2" s="34"/>
      <c r="DWE2" s="34"/>
      <c r="DWF2" s="34"/>
      <c r="DWG2" s="34"/>
      <c r="DWH2" s="34"/>
      <c r="DWI2" s="34"/>
      <c r="DWJ2" s="34"/>
      <c r="DWK2" s="34"/>
      <c r="DWL2" s="34"/>
      <c r="DWM2" s="34"/>
      <c r="DWN2" s="34"/>
      <c r="DWO2" s="34"/>
      <c r="DWP2" s="34"/>
      <c r="DWQ2" s="34"/>
      <c r="DWR2" s="34"/>
      <c r="DWS2" s="34"/>
      <c r="DWT2" s="34"/>
      <c r="DWU2" s="34"/>
      <c r="DWV2" s="34"/>
      <c r="DWW2" s="34"/>
      <c r="DWX2" s="34"/>
      <c r="DWY2" s="34"/>
      <c r="DWZ2" s="34"/>
      <c r="DXA2" s="34"/>
      <c r="DXB2" s="34"/>
      <c r="DXC2" s="34"/>
      <c r="DXD2" s="34"/>
      <c r="DXE2" s="34"/>
      <c r="DXF2" s="34"/>
      <c r="DXG2" s="34"/>
      <c r="DXH2" s="34"/>
      <c r="DXI2" s="34"/>
      <c r="DXJ2" s="34"/>
      <c r="DXK2" s="34"/>
      <c r="DXL2" s="34"/>
      <c r="DXM2" s="34"/>
      <c r="DXN2" s="34"/>
      <c r="DXO2" s="34"/>
      <c r="DXP2" s="34"/>
      <c r="DXQ2" s="34"/>
      <c r="DXR2" s="34"/>
      <c r="DXS2" s="34"/>
      <c r="DXT2" s="34"/>
      <c r="DXU2" s="34"/>
      <c r="DXV2" s="34"/>
      <c r="DXW2" s="34"/>
      <c r="DXX2" s="34"/>
      <c r="DXY2" s="34"/>
      <c r="DXZ2" s="34"/>
      <c r="DYA2" s="34"/>
      <c r="DYB2" s="34"/>
      <c r="DYC2" s="34"/>
      <c r="DYD2" s="34"/>
      <c r="DYE2" s="34"/>
      <c r="DYF2" s="34"/>
      <c r="DYG2" s="34"/>
      <c r="DYH2" s="34"/>
      <c r="DYI2" s="34"/>
      <c r="DYJ2" s="34"/>
      <c r="DYK2" s="34"/>
      <c r="DYL2" s="34"/>
      <c r="DYM2" s="34"/>
      <c r="DYN2" s="34"/>
      <c r="DYO2" s="34"/>
      <c r="DYP2" s="34"/>
      <c r="DYQ2" s="34"/>
      <c r="DYR2" s="34"/>
      <c r="DYS2" s="34"/>
      <c r="DYT2" s="34"/>
      <c r="DYU2" s="34"/>
      <c r="DYV2" s="34"/>
      <c r="DYW2" s="34"/>
      <c r="DYX2" s="34"/>
      <c r="DYY2" s="34"/>
      <c r="DYZ2" s="34"/>
      <c r="DZA2" s="34"/>
      <c r="DZB2" s="34"/>
      <c r="DZC2" s="34"/>
      <c r="DZD2" s="34"/>
      <c r="DZE2" s="34"/>
      <c r="DZF2" s="34"/>
      <c r="DZG2" s="34"/>
      <c r="DZH2" s="34"/>
      <c r="DZI2" s="34"/>
      <c r="DZJ2" s="34"/>
      <c r="DZK2" s="34"/>
      <c r="DZL2" s="34"/>
      <c r="DZM2" s="34"/>
      <c r="DZN2" s="34"/>
      <c r="DZO2" s="34"/>
      <c r="DZP2" s="34"/>
      <c r="DZQ2" s="34"/>
      <c r="DZR2" s="34"/>
      <c r="DZS2" s="34"/>
      <c r="DZT2" s="34"/>
      <c r="DZU2" s="34"/>
      <c r="DZV2" s="34"/>
      <c r="DZW2" s="34"/>
      <c r="DZX2" s="34"/>
      <c r="DZY2" s="34"/>
      <c r="DZZ2" s="34"/>
      <c r="EAA2" s="34"/>
      <c r="EAB2" s="34"/>
      <c r="EAC2" s="34"/>
      <c r="EAD2" s="34"/>
      <c r="EAE2" s="34"/>
      <c r="EAF2" s="34"/>
      <c r="EAG2" s="34"/>
      <c r="EAH2" s="34"/>
      <c r="EAI2" s="34"/>
      <c r="EAJ2" s="34"/>
      <c r="EAK2" s="34"/>
      <c r="EAL2" s="34"/>
      <c r="EAM2" s="34"/>
      <c r="EAN2" s="34"/>
      <c r="EAO2" s="34"/>
      <c r="EAP2" s="34"/>
      <c r="EAQ2" s="34"/>
      <c r="EAR2" s="34"/>
      <c r="EAS2" s="34"/>
      <c r="EAT2" s="34"/>
      <c r="EAU2" s="34"/>
      <c r="EAV2" s="34"/>
      <c r="EAW2" s="34"/>
      <c r="EAX2" s="34"/>
      <c r="EAY2" s="34"/>
      <c r="EAZ2" s="34"/>
      <c r="EBA2" s="34"/>
      <c r="EBB2" s="34"/>
      <c r="EBC2" s="34"/>
      <c r="EBD2" s="34"/>
      <c r="EBE2" s="34"/>
      <c r="EBF2" s="34"/>
      <c r="EBG2" s="34"/>
      <c r="EBH2" s="34"/>
      <c r="EBI2" s="34"/>
      <c r="EBJ2" s="34"/>
      <c r="EBK2" s="34"/>
      <c r="EBL2" s="34"/>
      <c r="EBM2" s="34"/>
      <c r="EBN2" s="34"/>
      <c r="EBO2" s="34"/>
      <c r="EBP2" s="34"/>
      <c r="EBQ2" s="34"/>
      <c r="EBR2" s="34"/>
      <c r="EBS2" s="34"/>
      <c r="EBT2" s="34"/>
      <c r="EBU2" s="34"/>
      <c r="EBV2" s="34"/>
      <c r="EBW2" s="34"/>
      <c r="EBX2" s="34"/>
      <c r="EBY2" s="34"/>
      <c r="EBZ2" s="34"/>
      <c r="ECA2" s="34"/>
      <c r="ECB2" s="34"/>
      <c r="ECC2" s="34"/>
      <c r="ECD2" s="34"/>
      <c r="ECE2" s="34"/>
      <c r="ECF2" s="34"/>
      <c r="ECG2" s="34"/>
      <c r="ECH2" s="34"/>
      <c r="ECI2" s="34"/>
      <c r="ECJ2" s="34"/>
      <c r="ECK2" s="34"/>
      <c r="ECL2" s="34"/>
      <c r="ECM2" s="34"/>
      <c r="ECN2" s="34"/>
      <c r="ECO2" s="34"/>
      <c r="ECP2" s="34"/>
      <c r="ECQ2" s="34"/>
      <c r="ECR2" s="34"/>
      <c r="ECS2" s="34"/>
      <c r="ECT2" s="34"/>
      <c r="ECU2" s="34"/>
      <c r="ECV2" s="34"/>
      <c r="ECW2" s="34"/>
      <c r="ECX2" s="34"/>
      <c r="ECY2" s="34"/>
      <c r="ECZ2" s="34"/>
      <c r="EDA2" s="34"/>
      <c r="EDB2" s="34"/>
      <c r="EDC2" s="34"/>
      <c r="EDD2" s="34"/>
      <c r="EDE2" s="34"/>
      <c r="EDF2" s="34"/>
      <c r="EDG2" s="34"/>
      <c r="EDH2" s="34"/>
      <c r="EDI2" s="34"/>
      <c r="EDJ2" s="34"/>
      <c r="EDK2" s="34"/>
      <c r="EDL2" s="34"/>
      <c r="EDM2" s="34"/>
      <c r="EDN2" s="34"/>
      <c r="EDO2" s="34"/>
      <c r="EDP2" s="34"/>
      <c r="EDQ2" s="34"/>
      <c r="EDR2" s="34"/>
      <c r="EDS2" s="34"/>
      <c r="EDT2" s="34"/>
      <c r="EDU2" s="34"/>
      <c r="EDV2" s="34"/>
      <c r="EDW2" s="34"/>
      <c r="EDX2" s="34"/>
      <c r="EDY2" s="34"/>
      <c r="EDZ2" s="34"/>
      <c r="EEA2" s="34"/>
      <c r="EEB2" s="34"/>
      <c r="EEC2" s="34"/>
      <c r="EED2" s="34"/>
      <c r="EEE2" s="34"/>
      <c r="EEF2" s="34"/>
      <c r="EEG2" s="34"/>
      <c r="EEH2" s="34"/>
      <c r="EEI2" s="34"/>
      <c r="EEJ2" s="34"/>
      <c r="EEK2" s="34"/>
      <c r="EEL2" s="34"/>
      <c r="EEM2" s="34"/>
      <c r="EEN2" s="34"/>
      <c r="EEO2" s="34"/>
      <c r="EEP2" s="34"/>
      <c r="EEQ2" s="34"/>
      <c r="EER2" s="34"/>
      <c r="EES2" s="34"/>
      <c r="EET2" s="34"/>
      <c r="EEU2" s="34"/>
      <c r="EEV2" s="34"/>
      <c r="EEW2" s="34"/>
      <c r="EEX2" s="34"/>
      <c r="EEY2" s="34"/>
      <c r="EEZ2" s="34"/>
      <c r="EFA2" s="34"/>
      <c r="EFB2" s="34"/>
      <c r="EFC2" s="34"/>
      <c r="EFD2" s="34"/>
      <c r="EFE2" s="34"/>
      <c r="EFF2" s="34"/>
      <c r="EFG2" s="34"/>
      <c r="EFH2" s="34"/>
      <c r="EFI2" s="34"/>
      <c r="EFJ2" s="34"/>
      <c r="EFK2" s="34"/>
      <c r="EFL2" s="34"/>
      <c r="EFM2" s="34"/>
      <c r="EFN2" s="34"/>
      <c r="EFO2" s="34"/>
      <c r="EFP2" s="34"/>
      <c r="EFQ2" s="34"/>
      <c r="EFR2" s="34"/>
      <c r="EFS2" s="34"/>
      <c r="EFT2" s="34"/>
      <c r="EFU2" s="34"/>
      <c r="EFV2" s="34"/>
      <c r="EFW2" s="34"/>
      <c r="EFX2" s="34"/>
      <c r="EFY2" s="34"/>
      <c r="EFZ2" s="34"/>
      <c r="EGA2" s="34"/>
      <c r="EGB2" s="34"/>
      <c r="EGC2" s="34"/>
      <c r="EGD2" s="34"/>
      <c r="EGE2" s="34"/>
      <c r="EGF2" s="34"/>
      <c r="EGG2" s="34"/>
      <c r="EGH2" s="34"/>
      <c r="EGI2" s="34"/>
      <c r="EGJ2" s="34"/>
      <c r="EGK2" s="34"/>
      <c r="EGL2" s="34"/>
      <c r="EGM2" s="34"/>
      <c r="EGN2" s="34"/>
      <c r="EGO2" s="34"/>
      <c r="EGP2" s="34"/>
      <c r="EGQ2" s="34"/>
      <c r="EGR2" s="34"/>
      <c r="EGS2" s="34"/>
      <c r="EGT2" s="34"/>
      <c r="EGU2" s="34"/>
      <c r="EGV2" s="34"/>
      <c r="EGW2" s="34"/>
      <c r="EGX2" s="34"/>
      <c r="EGY2" s="34"/>
      <c r="EGZ2" s="34"/>
      <c r="EHA2" s="34"/>
      <c r="EHB2" s="34"/>
      <c r="EHC2" s="34"/>
      <c r="EHD2" s="34"/>
      <c r="EHE2" s="34"/>
      <c r="EHF2" s="34"/>
      <c r="EHG2" s="34"/>
      <c r="EHH2" s="34"/>
      <c r="EHI2" s="34"/>
      <c r="EHJ2" s="34"/>
      <c r="EHK2" s="34"/>
      <c r="EHL2" s="34"/>
      <c r="EHM2" s="34"/>
      <c r="EHN2" s="34"/>
      <c r="EHO2" s="34"/>
      <c r="EHP2" s="34"/>
      <c r="EHQ2" s="34"/>
      <c r="EHR2" s="34"/>
      <c r="EHS2" s="34"/>
      <c r="EHT2" s="34"/>
      <c r="EHU2" s="34"/>
      <c r="EHV2" s="34"/>
      <c r="EHW2" s="34"/>
      <c r="EHX2" s="34"/>
      <c r="EHY2" s="34"/>
      <c r="EHZ2" s="34"/>
      <c r="EIA2" s="34"/>
      <c r="EIB2" s="34"/>
      <c r="EIC2" s="34"/>
      <c r="EID2" s="34"/>
      <c r="EIE2" s="34"/>
      <c r="EIF2" s="34"/>
      <c r="EIG2" s="34"/>
      <c r="EIH2" s="34"/>
      <c r="EII2" s="34"/>
      <c r="EIJ2" s="34"/>
      <c r="EIK2" s="34"/>
      <c r="EIL2" s="34"/>
      <c r="EIM2" s="34"/>
      <c r="EIN2" s="34"/>
      <c r="EIO2" s="34"/>
      <c r="EIP2" s="34"/>
      <c r="EIQ2" s="34"/>
      <c r="EIR2" s="34"/>
      <c r="EIS2" s="34"/>
      <c r="EIT2" s="34"/>
      <c r="EIU2" s="34"/>
      <c r="EIV2" s="34"/>
      <c r="EIW2" s="34"/>
      <c r="EIX2" s="34"/>
      <c r="EIY2" s="34"/>
      <c r="EIZ2" s="34"/>
      <c r="EJA2" s="34"/>
      <c r="EJB2" s="34"/>
      <c r="EJC2" s="34"/>
      <c r="EJD2" s="34"/>
      <c r="EJE2" s="34"/>
      <c r="EJF2" s="34"/>
      <c r="EJG2" s="34"/>
      <c r="EJH2" s="34"/>
      <c r="EJI2" s="34"/>
      <c r="EJJ2" s="34"/>
      <c r="EJK2" s="34"/>
      <c r="EJL2" s="34"/>
      <c r="EJM2" s="34"/>
      <c r="EJN2" s="34"/>
      <c r="EJO2" s="34"/>
      <c r="EJP2" s="34"/>
      <c r="EJQ2" s="34"/>
      <c r="EJR2" s="34"/>
      <c r="EJS2" s="34"/>
      <c r="EJT2" s="34"/>
      <c r="EJU2" s="34"/>
      <c r="EJV2" s="34"/>
      <c r="EJW2" s="34"/>
      <c r="EJX2" s="34"/>
      <c r="EJY2" s="34"/>
      <c r="EJZ2" s="34"/>
      <c r="EKA2" s="34"/>
      <c r="EKB2" s="34"/>
      <c r="EKC2" s="34"/>
      <c r="EKD2" s="34"/>
      <c r="EKE2" s="34"/>
      <c r="EKF2" s="34"/>
      <c r="EKG2" s="34"/>
      <c r="EKH2" s="34"/>
      <c r="EKI2" s="34"/>
      <c r="EKJ2" s="34"/>
      <c r="EKK2" s="34"/>
      <c r="EKL2" s="34"/>
      <c r="EKM2" s="34"/>
      <c r="EKN2" s="34"/>
      <c r="EKO2" s="34"/>
      <c r="EKP2" s="34"/>
      <c r="EKQ2" s="34"/>
      <c r="EKR2" s="34"/>
      <c r="EKS2" s="34"/>
      <c r="EKT2" s="34"/>
      <c r="EKU2" s="34"/>
      <c r="EKV2" s="34"/>
      <c r="EKW2" s="34"/>
      <c r="EKX2" s="34"/>
      <c r="EKY2" s="34"/>
      <c r="EKZ2" s="34"/>
      <c r="ELA2" s="34"/>
      <c r="ELB2" s="34"/>
      <c r="ELC2" s="34"/>
      <c r="ELD2" s="34"/>
      <c r="ELE2" s="34"/>
      <c r="ELF2" s="34"/>
      <c r="ELG2" s="34"/>
      <c r="ELH2" s="34"/>
      <c r="ELI2" s="34"/>
      <c r="ELJ2" s="34"/>
      <c r="ELK2" s="34"/>
      <c r="ELL2" s="34"/>
      <c r="ELM2" s="34"/>
      <c r="ELN2" s="34"/>
      <c r="ELO2" s="34"/>
      <c r="ELP2" s="34"/>
      <c r="ELQ2" s="34"/>
      <c r="ELR2" s="34"/>
      <c r="ELS2" s="34"/>
      <c r="ELT2" s="34"/>
      <c r="ELU2" s="34"/>
      <c r="ELV2" s="34"/>
      <c r="ELW2" s="34"/>
      <c r="ELX2" s="34"/>
      <c r="ELY2" s="34"/>
      <c r="ELZ2" s="34"/>
      <c r="EMA2" s="34"/>
      <c r="EMB2" s="34"/>
      <c r="EMC2" s="34"/>
      <c r="EMD2" s="34"/>
      <c r="EME2" s="34"/>
      <c r="EMF2" s="34"/>
      <c r="EMG2" s="34"/>
      <c r="EMH2" s="34"/>
      <c r="EMI2" s="34"/>
      <c r="EMJ2" s="34"/>
      <c r="EMK2" s="34"/>
      <c r="EML2" s="34"/>
      <c r="EMM2" s="34"/>
      <c r="EMN2" s="34"/>
      <c r="EMO2" s="34"/>
      <c r="EMP2" s="34"/>
      <c r="EMQ2" s="34"/>
      <c r="EMR2" s="34"/>
      <c r="EMS2" s="34"/>
      <c r="EMT2" s="34"/>
      <c r="EMU2" s="34"/>
      <c r="EMV2" s="34"/>
      <c r="EMW2" s="34"/>
      <c r="EMX2" s="34"/>
      <c r="EMY2" s="34"/>
      <c r="EMZ2" s="34"/>
      <c r="ENA2" s="34"/>
      <c r="ENB2" s="34"/>
      <c r="ENC2" s="34"/>
      <c r="END2" s="34"/>
      <c r="ENE2" s="34"/>
      <c r="ENF2" s="34"/>
      <c r="ENG2" s="34"/>
      <c r="ENH2" s="34"/>
      <c r="ENI2" s="34"/>
      <c r="ENJ2" s="34"/>
      <c r="ENK2" s="34"/>
      <c r="ENL2" s="34"/>
      <c r="ENM2" s="34"/>
      <c r="ENN2" s="34"/>
      <c r="ENO2" s="34"/>
      <c r="ENP2" s="34"/>
      <c r="ENQ2" s="34"/>
      <c r="ENR2" s="34"/>
      <c r="ENS2" s="34"/>
      <c r="ENT2" s="34"/>
      <c r="ENU2" s="34"/>
      <c r="ENV2" s="34"/>
      <c r="ENW2" s="34"/>
      <c r="ENX2" s="34"/>
      <c r="ENY2" s="34"/>
      <c r="ENZ2" s="34"/>
      <c r="EOA2" s="34"/>
      <c r="EOB2" s="34"/>
      <c r="EOC2" s="34"/>
      <c r="EOD2" s="34"/>
      <c r="EOE2" s="34"/>
      <c r="EOF2" s="34"/>
      <c r="EOG2" s="34"/>
      <c r="EOH2" s="34"/>
      <c r="EOI2" s="34"/>
      <c r="EOJ2" s="34"/>
      <c r="EOK2" s="34"/>
      <c r="EOL2" s="34"/>
      <c r="EOM2" s="34"/>
      <c r="EON2" s="34"/>
      <c r="EOO2" s="34"/>
      <c r="EOP2" s="34"/>
      <c r="EOQ2" s="34"/>
      <c r="EOR2" s="34"/>
      <c r="EOS2" s="34"/>
      <c r="EOT2" s="34"/>
      <c r="EOU2" s="34"/>
      <c r="EOV2" s="34"/>
      <c r="EOW2" s="34"/>
      <c r="EOX2" s="34"/>
      <c r="EOY2" s="34"/>
      <c r="EOZ2" s="34"/>
      <c r="EPA2" s="34"/>
      <c r="EPB2" s="34"/>
      <c r="EPC2" s="34"/>
      <c r="EPD2" s="34"/>
      <c r="EPE2" s="34"/>
      <c r="EPF2" s="34"/>
      <c r="EPG2" s="34"/>
      <c r="EPH2" s="34"/>
      <c r="EPI2" s="34"/>
      <c r="EPJ2" s="34"/>
      <c r="EPK2" s="34"/>
      <c r="EPL2" s="34"/>
      <c r="EPM2" s="34"/>
      <c r="EPN2" s="34"/>
      <c r="EPO2" s="34"/>
      <c r="EPP2" s="34"/>
      <c r="EPQ2" s="34"/>
      <c r="EPR2" s="34"/>
      <c r="EPS2" s="34"/>
      <c r="EPT2" s="34"/>
      <c r="EPU2" s="34"/>
      <c r="EPV2" s="34"/>
      <c r="EPW2" s="34"/>
      <c r="EPX2" s="34"/>
      <c r="EPY2" s="34"/>
      <c r="EPZ2" s="34"/>
      <c r="EQA2" s="34"/>
      <c r="EQB2" s="34"/>
      <c r="EQC2" s="34"/>
      <c r="EQD2" s="34"/>
      <c r="EQE2" s="34"/>
      <c r="EQF2" s="34"/>
      <c r="EQG2" s="34"/>
      <c r="EQH2" s="34"/>
      <c r="EQI2" s="34"/>
      <c r="EQJ2" s="34"/>
      <c r="EQK2" s="34"/>
      <c r="EQL2" s="34"/>
      <c r="EQM2" s="34"/>
      <c r="EQN2" s="34"/>
      <c r="EQO2" s="34"/>
      <c r="EQP2" s="34"/>
      <c r="EQQ2" s="34"/>
      <c r="EQR2" s="34"/>
      <c r="EQS2" s="34"/>
      <c r="EQT2" s="34"/>
      <c r="EQU2" s="34"/>
      <c r="EQV2" s="34"/>
      <c r="EQW2" s="34"/>
      <c r="EQX2" s="34"/>
      <c r="EQY2" s="34"/>
      <c r="EQZ2" s="34"/>
      <c r="ERA2" s="34"/>
      <c r="ERB2" s="34"/>
      <c r="ERC2" s="34"/>
      <c r="ERD2" s="34"/>
      <c r="ERE2" s="34"/>
      <c r="ERF2" s="34"/>
      <c r="ERG2" s="34"/>
      <c r="ERH2" s="34"/>
      <c r="ERI2" s="34"/>
      <c r="ERJ2" s="34"/>
      <c r="ERK2" s="34"/>
      <c r="ERL2" s="34"/>
      <c r="ERM2" s="34"/>
      <c r="ERN2" s="34"/>
      <c r="ERO2" s="34"/>
      <c r="ERP2" s="34"/>
      <c r="ERQ2" s="34"/>
      <c r="ERR2" s="34"/>
      <c r="ERS2" s="34"/>
      <c r="ERT2" s="34"/>
      <c r="ERU2" s="34"/>
      <c r="ERV2" s="34"/>
      <c r="ERW2" s="34"/>
      <c r="ERX2" s="34"/>
      <c r="ERY2" s="34"/>
      <c r="ERZ2" s="34"/>
      <c r="ESA2" s="34"/>
      <c r="ESB2" s="34"/>
      <c r="ESC2" s="34"/>
      <c r="ESD2" s="34"/>
      <c r="ESE2" s="34"/>
      <c r="ESF2" s="34"/>
      <c r="ESG2" s="34"/>
      <c r="ESH2" s="34"/>
      <c r="ESI2" s="34"/>
      <c r="ESJ2" s="34"/>
      <c r="ESK2" s="34"/>
      <c r="ESL2" s="34"/>
      <c r="ESM2" s="34"/>
      <c r="ESN2" s="34"/>
      <c r="ESO2" s="34"/>
      <c r="ESP2" s="34"/>
      <c r="ESQ2" s="34"/>
      <c r="ESR2" s="34"/>
      <c r="ESS2" s="34"/>
      <c r="EST2" s="34"/>
      <c r="ESU2" s="34"/>
      <c r="ESV2" s="34"/>
      <c r="ESW2" s="34"/>
      <c r="ESX2" s="34"/>
      <c r="ESY2" s="34"/>
      <c r="ESZ2" s="34"/>
      <c r="ETA2" s="34"/>
      <c r="ETB2" s="34"/>
      <c r="ETC2" s="34"/>
      <c r="ETD2" s="34"/>
      <c r="ETE2" s="34"/>
      <c r="ETF2" s="34"/>
      <c r="ETG2" s="34"/>
      <c r="ETH2" s="34"/>
      <c r="ETI2" s="34"/>
      <c r="ETJ2" s="34"/>
      <c r="ETK2" s="34"/>
      <c r="ETL2" s="34"/>
      <c r="ETM2" s="34"/>
      <c r="ETN2" s="34"/>
      <c r="ETO2" s="34"/>
      <c r="ETP2" s="34"/>
      <c r="ETQ2" s="34"/>
      <c r="ETR2" s="34"/>
      <c r="ETS2" s="34"/>
      <c r="ETT2" s="34"/>
      <c r="ETU2" s="34"/>
      <c r="ETV2" s="34"/>
      <c r="ETW2" s="34"/>
      <c r="ETX2" s="34"/>
      <c r="ETY2" s="34"/>
      <c r="ETZ2" s="34"/>
      <c r="EUA2" s="34"/>
      <c r="EUB2" s="34"/>
      <c r="EUC2" s="34"/>
      <c r="EUD2" s="34"/>
      <c r="EUE2" s="34"/>
      <c r="EUF2" s="34"/>
      <c r="EUG2" s="34"/>
      <c r="EUH2" s="34"/>
      <c r="EUI2" s="34"/>
      <c r="EUJ2" s="34"/>
      <c r="EUK2" s="34"/>
      <c r="EUL2" s="34"/>
      <c r="EUM2" s="34"/>
      <c r="EUN2" s="34"/>
      <c r="EUO2" s="34"/>
      <c r="EUP2" s="34"/>
      <c r="EUQ2" s="34"/>
      <c r="EUR2" s="34"/>
      <c r="EUS2" s="34"/>
      <c r="EUT2" s="34"/>
      <c r="EUU2" s="34"/>
      <c r="EUV2" s="34"/>
      <c r="EUW2" s="34"/>
      <c r="EUX2" s="34"/>
      <c r="EUY2" s="34"/>
      <c r="EUZ2" s="34"/>
      <c r="EVA2" s="34"/>
      <c r="EVB2" s="34"/>
      <c r="EVC2" s="34"/>
      <c r="EVD2" s="34"/>
      <c r="EVE2" s="34"/>
      <c r="EVF2" s="34"/>
      <c r="EVG2" s="34"/>
      <c r="EVH2" s="34"/>
      <c r="EVI2" s="34"/>
      <c r="EVJ2" s="34"/>
      <c r="EVK2" s="34"/>
      <c r="EVL2" s="34"/>
      <c r="EVM2" s="34"/>
      <c r="EVN2" s="34"/>
      <c r="EVO2" s="34"/>
      <c r="EVP2" s="34"/>
      <c r="EVQ2" s="34"/>
      <c r="EVR2" s="34"/>
      <c r="EVS2" s="34"/>
      <c r="EVT2" s="34"/>
      <c r="EVU2" s="34"/>
      <c r="EVV2" s="34"/>
      <c r="EVW2" s="34"/>
      <c r="EVX2" s="34"/>
      <c r="EVY2" s="34"/>
      <c r="EVZ2" s="34"/>
      <c r="EWA2" s="34"/>
      <c r="EWB2" s="34"/>
      <c r="EWC2" s="34"/>
      <c r="EWD2" s="34"/>
      <c r="EWE2" s="34"/>
      <c r="EWF2" s="34"/>
      <c r="EWG2" s="34"/>
      <c r="EWH2" s="34"/>
      <c r="EWI2" s="34"/>
      <c r="EWJ2" s="34"/>
      <c r="EWK2" s="34"/>
      <c r="EWL2" s="34"/>
      <c r="EWM2" s="34"/>
      <c r="EWN2" s="34"/>
      <c r="EWO2" s="34"/>
      <c r="EWP2" s="34"/>
      <c r="EWQ2" s="34"/>
      <c r="EWR2" s="34"/>
      <c r="EWS2" s="34"/>
      <c r="EWT2" s="34"/>
      <c r="EWU2" s="34"/>
      <c r="EWV2" s="34"/>
      <c r="EWW2" s="34"/>
      <c r="EWX2" s="34"/>
      <c r="EWY2" s="34"/>
      <c r="EWZ2" s="34"/>
      <c r="EXA2" s="34"/>
      <c r="EXB2" s="34"/>
      <c r="EXC2" s="34"/>
      <c r="EXD2" s="34"/>
      <c r="EXE2" s="34"/>
      <c r="EXF2" s="34"/>
      <c r="EXG2" s="34"/>
      <c r="EXH2" s="34"/>
      <c r="EXI2" s="34"/>
      <c r="EXJ2" s="34"/>
      <c r="EXK2" s="34"/>
      <c r="EXL2" s="34"/>
      <c r="EXM2" s="34"/>
      <c r="EXN2" s="34"/>
      <c r="EXO2" s="34"/>
      <c r="EXP2" s="34"/>
      <c r="EXQ2" s="34"/>
      <c r="EXR2" s="34"/>
      <c r="EXS2" s="34"/>
      <c r="EXT2" s="34"/>
      <c r="EXU2" s="34"/>
      <c r="EXV2" s="34"/>
      <c r="EXW2" s="34"/>
      <c r="EXX2" s="34"/>
      <c r="EXY2" s="34"/>
      <c r="EXZ2" s="34"/>
      <c r="EYA2" s="34"/>
      <c r="EYB2" s="34"/>
      <c r="EYC2" s="34"/>
      <c r="EYD2" s="34"/>
      <c r="EYE2" s="34"/>
      <c r="EYF2" s="34"/>
      <c r="EYG2" s="34"/>
      <c r="EYH2" s="34"/>
      <c r="EYI2" s="34"/>
      <c r="EYJ2" s="34"/>
      <c r="EYK2" s="34"/>
      <c r="EYL2" s="34"/>
      <c r="EYM2" s="34"/>
      <c r="EYN2" s="34"/>
      <c r="EYO2" s="34"/>
      <c r="EYP2" s="34"/>
      <c r="EYQ2" s="34"/>
      <c r="EYR2" s="34"/>
      <c r="EYS2" s="34"/>
      <c r="EYT2" s="34"/>
      <c r="EYU2" s="34"/>
      <c r="EYV2" s="34"/>
      <c r="EYW2" s="34"/>
      <c r="EYX2" s="34"/>
      <c r="EYY2" s="34"/>
      <c r="EYZ2" s="34"/>
      <c r="EZA2" s="34"/>
      <c r="EZB2" s="34"/>
      <c r="EZC2" s="34"/>
      <c r="EZD2" s="34"/>
      <c r="EZE2" s="34"/>
      <c r="EZF2" s="34"/>
      <c r="EZG2" s="34"/>
      <c r="EZH2" s="34"/>
      <c r="EZI2" s="34"/>
      <c r="EZJ2" s="34"/>
      <c r="EZK2" s="34"/>
      <c r="EZL2" s="34"/>
      <c r="EZM2" s="34"/>
      <c r="EZN2" s="34"/>
      <c r="EZO2" s="34"/>
      <c r="EZP2" s="34"/>
      <c r="EZQ2" s="34"/>
      <c r="EZR2" s="34"/>
      <c r="EZS2" s="34"/>
      <c r="EZT2" s="34"/>
      <c r="EZU2" s="34"/>
      <c r="EZV2" s="34"/>
      <c r="EZW2" s="34"/>
      <c r="EZX2" s="34"/>
      <c r="EZY2" s="34"/>
      <c r="EZZ2" s="34"/>
      <c r="FAA2" s="34"/>
      <c r="FAB2" s="34"/>
      <c r="FAC2" s="34"/>
      <c r="FAD2" s="34"/>
      <c r="FAE2" s="34"/>
      <c r="FAF2" s="34"/>
      <c r="FAG2" s="34"/>
      <c r="FAH2" s="34"/>
      <c r="FAI2" s="34"/>
      <c r="FAJ2" s="34"/>
      <c r="FAK2" s="34"/>
      <c r="FAL2" s="34"/>
      <c r="FAM2" s="34"/>
      <c r="FAN2" s="34"/>
      <c r="FAO2" s="34"/>
      <c r="FAP2" s="34"/>
      <c r="FAQ2" s="34"/>
      <c r="FAR2" s="34"/>
      <c r="FAS2" s="34"/>
      <c r="FAT2" s="34"/>
      <c r="FAU2" s="34"/>
      <c r="FAV2" s="34"/>
      <c r="FAW2" s="34"/>
      <c r="FAX2" s="34"/>
      <c r="FAY2" s="34"/>
      <c r="FAZ2" s="34"/>
      <c r="FBA2" s="34"/>
      <c r="FBB2" s="34"/>
      <c r="FBC2" s="34"/>
      <c r="FBD2" s="34"/>
      <c r="FBE2" s="34"/>
      <c r="FBF2" s="34"/>
      <c r="FBG2" s="34"/>
      <c r="FBH2" s="34"/>
      <c r="FBI2" s="34"/>
      <c r="FBJ2" s="34"/>
      <c r="FBK2" s="34"/>
      <c r="FBL2" s="34"/>
      <c r="FBM2" s="34"/>
      <c r="FBN2" s="34"/>
      <c r="FBO2" s="34"/>
      <c r="FBP2" s="34"/>
      <c r="FBQ2" s="34"/>
      <c r="FBR2" s="34"/>
      <c r="FBS2" s="34"/>
      <c r="FBT2" s="34"/>
      <c r="FBU2" s="34"/>
      <c r="FBV2" s="34"/>
      <c r="FBW2" s="34"/>
      <c r="FBX2" s="34"/>
      <c r="FBY2" s="34"/>
      <c r="FBZ2" s="34"/>
      <c r="FCA2" s="34"/>
      <c r="FCB2" s="34"/>
      <c r="FCC2" s="34"/>
      <c r="FCD2" s="34"/>
      <c r="FCE2" s="34"/>
      <c r="FCF2" s="34"/>
      <c r="FCG2" s="34"/>
      <c r="FCH2" s="34"/>
      <c r="FCI2" s="34"/>
      <c r="FCJ2" s="34"/>
      <c r="FCK2" s="34"/>
      <c r="FCL2" s="34"/>
      <c r="FCM2" s="34"/>
      <c r="FCN2" s="34"/>
      <c r="FCO2" s="34"/>
      <c r="FCP2" s="34"/>
      <c r="FCQ2" s="34"/>
      <c r="FCR2" s="34"/>
      <c r="FCS2" s="34"/>
      <c r="FCT2" s="34"/>
      <c r="FCU2" s="34"/>
      <c r="FCV2" s="34"/>
      <c r="FCW2" s="34"/>
      <c r="FCX2" s="34"/>
      <c r="FCY2" s="34"/>
      <c r="FCZ2" s="34"/>
      <c r="FDA2" s="34"/>
      <c r="FDB2" s="34"/>
      <c r="FDC2" s="34"/>
      <c r="FDD2" s="34"/>
      <c r="FDE2" s="34"/>
      <c r="FDF2" s="34"/>
      <c r="FDG2" s="34"/>
      <c r="FDH2" s="34"/>
      <c r="FDI2" s="34"/>
      <c r="FDJ2" s="34"/>
      <c r="FDK2" s="34"/>
      <c r="FDL2" s="34"/>
      <c r="FDM2" s="34"/>
      <c r="FDN2" s="34"/>
      <c r="FDO2" s="34"/>
      <c r="FDP2" s="34"/>
      <c r="FDQ2" s="34"/>
      <c r="FDR2" s="34"/>
      <c r="FDS2" s="34"/>
      <c r="FDT2" s="34"/>
      <c r="FDU2" s="34"/>
      <c r="FDV2" s="34"/>
      <c r="FDW2" s="34"/>
      <c r="FDX2" s="34"/>
      <c r="FDY2" s="34"/>
      <c r="FDZ2" s="34"/>
      <c r="FEA2" s="34"/>
      <c r="FEB2" s="34"/>
      <c r="FEC2" s="34"/>
      <c r="FED2" s="34"/>
      <c r="FEE2" s="34"/>
      <c r="FEF2" s="34"/>
      <c r="FEG2" s="34"/>
      <c r="FEH2" s="34"/>
      <c r="FEI2" s="34"/>
      <c r="FEJ2" s="34"/>
      <c r="FEK2" s="34"/>
      <c r="FEL2" s="34"/>
      <c r="FEM2" s="34"/>
      <c r="FEN2" s="34"/>
      <c r="FEO2" s="34"/>
      <c r="FEP2" s="34"/>
      <c r="FEQ2" s="34"/>
      <c r="FER2" s="34"/>
      <c r="FES2" s="34"/>
      <c r="FET2" s="34"/>
      <c r="FEU2" s="34"/>
      <c r="FEV2" s="34"/>
      <c r="FEW2" s="34"/>
      <c r="FEX2" s="34"/>
      <c r="FEY2" s="34"/>
      <c r="FEZ2" s="34"/>
      <c r="FFA2" s="34"/>
      <c r="FFB2" s="34"/>
      <c r="FFC2" s="34"/>
      <c r="FFD2" s="34"/>
      <c r="FFE2" s="34"/>
      <c r="FFF2" s="34"/>
      <c r="FFG2" s="34"/>
      <c r="FFH2" s="34"/>
      <c r="FFI2" s="34"/>
      <c r="FFJ2" s="34"/>
      <c r="FFK2" s="34"/>
      <c r="FFL2" s="34"/>
      <c r="FFM2" s="34"/>
      <c r="FFN2" s="34"/>
      <c r="FFO2" s="34"/>
      <c r="FFP2" s="34"/>
      <c r="FFQ2" s="34"/>
      <c r="FFR2" s="34"/>
      <c r="FFS2" s="34"/>
      <c r="FFT2" s="34"/>
      <c r="FFU2" s="34"/>
      <c r="FFV2" s="34"/>
      <c r="FFW2" s="34"/>
      <c r="FFX2" s="34"/>
      <c r="FFY2" s="34"/>
      <c r="FFZ2" s="34"/>
      <c r="FGA2" s="34"/>
      <c r="FGB2" s="34"/>
      <c r="FGC2" s="34"/>
      <c r="FGD2" s="34"/>
      <c r="FGE2" s="34"/>
      <c r="FGF2" s="34"/>
      <c r="FGG2" s="34"/>
      <c r="FGH2" s="34"/>
      <c r="FGI2" s="34"/>
      <c r="FGJ2" s="34"/>
      <c r="FGK2" s="34"/>
      <c r="FGL2" s="34"/>
      <c r="FGM2" s="34"/>
      <c r="FGN2" s="34"/>
      <c r="FGO2" s="34"/>
      <c r="FGP2" s="34"/>
      <c r="FGQ2" s="34"/>
      <c r="FGR2" s="34"/>
      <c r="FGS2" s="34"/>
      <c r="FGT2" s="34"/>
      <c r="FGU2" s="34"/>
      <c r="FGV2" s="34"/>
      <c r="FGW2" s="34"/>
      <c r="FGX2" s="34"/>
      <c r="FGY2" s="34"/>
      <c r="FGZ2" s="34"/>
      <c r="FHA2" s="34"/>
      <c r="FHB2" s="34"/>
      <c r="FHC2" s="34"/>
      <c r="FHD2" s="34"/>
      <c r="FHE2" s="34"/>
      <c r="FHF2" s="34"/>
      <c r="FHG2" s="34"/>
      <c r="FHH2" s="34"/>
      <c r="FHI2" s="34"/>
      <c r="FHJ2" s="34"/>
      <c r="FHK2" s="34"/>
      <c r="FHL2" s="34"/>
      <c r="FHM2" s="34"/>
      <c r="FHN2" s="34"/>
      <c r="FHO2" s="34"/>
      <c r="FHP2" s="34"/>
      <c r="FHQ2" s="34"/>
      <c r="FHR2" s="34"/>
      <c r="FHS2" s="34"/>
      <c r="FHT2" s="34"/>
      <c r="FHU2" s="34"/>
      <c r="FHV2" s="34"/>
      <c r="FHW2" s="34"/>
      <c r="FHX2" s="34"/>
      <c r="FHY2" s="34"/>
      <c r="FHZ2" s="34"/>
      <c r="FIA2" s="34"/>
      <c r="FIB2" s="34"/>
      <c r="FIC2" s="34"/>
      <c r="FID2" s="34"/>
      <c r="FIE2" s="34"/>
      <c r="FIF2" s="34"/>
      <c r="FIG2" s="34"/>
      <c r="FIH2" s="34"/>
      <c r="FII2" s="34"/>
      <c r="FIJ2" s="34"/>
      <c r="FIK2" s="34"/>
      <c r="FIL2" s="34"/>
      <c r="FIM2" s="34"/>
      <c r="FIN2" s="34"/>
      <c r="FIO2" s="34"/>
      <c r="FIP2" s="34"/>
      <c r="FIQ2" s="34"/>
      <c r="FIR2" s="34"/>
      <c r="FIS2" s="34"/>
      <c r="FIT2" s="34"/>
      <c r="FIU2" s="34"/>
      <c r="FIV2" s="34"/>
      <c r="FIW2" s="34"/>
      <c r="FIX2" s="34"/>
      <c r="FIY2" s="34"/>
      <c r="FIZ2" s="34"/>
      <c r="FJA2" s="34"/>
      <c r="FJB2" s="34"/>
      <c r="FJC2" s="34"/>
      <c r="FJD2" s="34"/>
      <c r="FJE2" s="34"/>
      <c r="FJF2" s="34"/>
      <c r="FJG2" s="34"/>
      <c r="FJH2" s="34"/>
      <c r="FJI2" s="34"/>
      <c r="FJJ2" s="34"/>
      <c r="FJK2" s="34"/>
      <c r="FJL2" s="34"/>
      <c r="FJM2" s="34"/>
      <c r="FJN2" s="34"/>
      <c r="FJO2" s="34"/>
      <c r="FJP2" s="34"/>
      <c r="FJQ2" s="34"/>
      <c r="FJR2" s="34"/>
      <c r="FJS2" s="34"/>
      <c r="FJT2" s="34"/>
      <c r="FJU2" s="34"/>
      <c r="FJV2" s="34"/>
      <c r="FJW2" s="34"/>
      <c r="FJX2" s="34"/>
      <c r="FJY2" s="34"/>
      <c r="FJZ2" s="34"/>
      <c r="FKA2" s="34"/>
      <c r="FKB2" s="34"/>
      <c r="FKC2" s="34"/>
      <c r="FKD2" s="34"/>
      <c r="FKE2" s="34"/>
      <c r="FKF2" s="34"/>
      <c r="FKG2" s="34"/>
      <c r="FKH2" s="34"/>
      <c r="FKI2" s="34"/>
      <c r="FKJ2" s="34"/>
      <c r="FKK2" s="34"/>
      <c r="FKL2" s="34"/>
      <c r="FKM2" s="34"/>
      <c r="FKN2" s="34"/>
      <c r="FKO2" s="34"/>
      <c r="FKP2" s="34"/>
      <c r="FKQ2" s="34"/>
      <c r="FKR2" s="34"/>
      <c r="FKS2" s="34"/>
      <c r="FKT2" s="34"/>
      <c r="FKU2" s="34"/>
      <c r="FKV2" s="34"/>
      <c r="FKW2" s="34"/>
      <c r="FKX2" s="34"/>
      <c r="FKY2" s="34"/>
      <c r="FKZ2" s="34"/>
      <c r="FLA2" s="34"/>
      <c r="FLB2" s="34"/>
      <c r="FLC2" s="34"/>
      <c r="FLD2" s="34"/>
      <c r="FLE2" s="34"/>
      <c r="FLF2" s="34"/>
      <c r="FLG2" s="34"/>
      <c r="FLH2" s="34"/>
      <c r="FLI2" s="34"/>
      <c r="FLJ2" s="34"/>
      <c r="FLK2" s="34"/>
      <c r="FLL2" s="34"/>
      <c r="FLM2" s="34"/>
      <c r="FLN2" s="34"/>
      <c r="FLO2" s="34"/>
      <c r="FLP2" s="34"/>
      <c r="FLQ2" s="34"/>
      <c r="FLR2" s="34"/>
      <c r="FLS2" s="34"/>
      <c r="FLT2" s="34"/>
      <c r="FLU2" s="34"/>
      <c r="FLV2" s="34"/>
      <c r="FLW2" s="34"/>
      <c r="FLX2" s="34"/>
      <c r="FLY2" s="34"/>
      <c r="FLZ2" s="34"/>
      <c r="FMA2" s="34"/>
      <c r="FMB2" s="34"/>
      <c r="FMC2" s="34"/>
      <c r="FMD2" s="34"/>
      <c r="FME2" s="34"/>
      <c r="FMF2" s="34"/>
      <c r="FMG2" s="34"/>
      <c r="FMH2" s="34"/>
      <c r="FMI2" s="34"/>
      <c r="FMJ2" s="34"/>
      <c r="FMK2" s="34"/>
      <c r="FML2" s="34"/>
      <c r="FMM2" s="34"/>
      <c r="FMN2" s="34"/>
      <c r="FMO2" s="34"/>
      <c r="FMP2" s="34"/>
      <c r="FMQ2" s="34"/>
      <c r="FMR2" s="34"/>
      <c r="FMS2" s="34"/>
      <c r="FMT2" s="34"/>
      <c r="FMU2" s="34"/>
      <c r="FMV2" s="34"/>
      <c r="FMW2" s="34"/>
      <c r="FMX2" s="34"/>
      <c r="FMY2" s="34"/>
      <c r="FMZ2" s="34"/>
      <c r="FNA2" s="34"/>
      <c r="FNB2" s="34"/>
      <c r="FNC2" s="34"/>
      <c r="FND2" s="34"/>
      <c r="FNE2" s="34"/>
      <c r="FNF2" s="34"/>
      <c r="FNG2" s="34"/>
      <c r="FNH2" s="34"/>
      <c r="FNI2" s="34"/>
      <c r="FNJ2" s="34"/>
      <c r="FNK2" s="34"/>
      <c r="FNL2" s="34"/>
      <c r="FNM2" s="34"/>
      <c r="FNN2" s="34"/>
      <c r="FNO2" s="34"/>
      <c r="FNP2" s="34"/>
      <c r="FNQ2" s="34"/>
      <c r="FNR2" s="34"/>
      <c r="FNS2" s="34"/>
      <c r="FNT2" s="34"/>
      <c r="FNU2" s="34"/>
      <c r="FNV2" s="34"/>
      <c r="FNW2" s="34"/>
      <c r="FNX2" s="34"/>
      <c r="FNY2" s="34"/>
      <c r="FNZ2" s="34"/>
      <c r="FOA2" s="34"/>
      <c r="FOB2" s="34"/>
      <c r="FOC2" s="34"/>
      <c r="FOD2" s="34"/>
      <c r="FOE2" s="34"/>
      <c r="FOF2" s="34"/>
      <c r="FOG2" s="34"/>
      <c r="FOH2" s="34"/>
      <c r="FOI2" s="34"/>
      <c r="FOJ2" s="34"/>
      <c r="FOK2" s="34"/>
      <c r="FOL2" s="34"/>
      <c r="FOM2" s="34"/>
      <c r="FON2" s="34"/>
      <c r="FOO2" s="34"/>
      <c r="FOP2" s="34"/>
      <c r="FOQ2" s="34"/>
      <c r="FOR2" s="34"/>
      <c r="FOS2" s="34"/>
      <c r="FOT2" s="34"/>
      <c r="FOU2" s="34"/>
      <c r="FOV2" s="34"/>
      <c r="FOW2" s="34"/>
      <c r="FOX2" s="34"/>
      <c r="FOY2" s="34"/>
      <c r="FOZ2" s="34"/>
      <c r="FPA2" s="34"/>
      <c r="FPB2" s="34"/>
      <c r="FPC2" s="34"/>
      <c r="FPD2" s="34"/>
      <c r="FPE2" s="34"/>
      <c r="FPF2" s="34"/>
      <c r="FPG2" s="34"/>
      <c r="FPH2" s="34"/>
      <c r="FPI2" s="34"/>
      <c r="FPJ2" s="34"/>
      <c r="FPK2" s="34"/>
      <c r="FPL2" s="34"/>
      <c r="FPM2" s="34"/>
      <c r="FPN2" s="34"/>
      <c r="FPO2" s="34"/>
      <c r="FPP2" s="34"/>
      <c r="FPQ2" s="34"/>
      <c r="FPR2" s="34"/>
      <c r="FPS2" s="34"/>
      <c r="FPT2" s="34"/>
      <c r="FPU2" s="34"/>
      <c r="FPV2" s="34"/>
      <c r="FPW2" s="34"/>
      <c r="FPX2" s="34"/>
      <c r="FPY2" s="34"/>
      <c r="FPZ2" s="34"/>
      <c r="FQA2" s="34"/>
      <c r="FQB2" s="34"/>
      <c r="FQC2" s="34"/>
      <c r="FQD2" s="34"/>
      <c r="FQE2" s="34"/>
      <c r="FQF2" s="34"/>
      <c r="FQG2" s="34"/>
      <c r="FQH2" s="34"/>
      <c r="FQI2" s="34"/>
      <c r="FQJ2" s="34"/>
      <c r="FQK2" s="34"/>
      <c r="FQL2" s="34"/>
      <c r="FQM2" s="34"/>
      <c r="FQN2" s="34"/>
      <c r="FQO2" s="34"/>
      <c r="FQP2" s="34"/>
      <c r="FQQ2" s="34"/>
      <c r="FQR2" s="34"/>
      <c r="FQS2" s="34"/>
      <c r="FQT2" s="34"/>
      <c r="FQU2" s="34"/>
      <c r="FQV2" s="34"/>
      <c r="FQW2" s="34"/>
      <c r="FQX2" s="34"/>
      <c r="FQY2" s="34"/>
      <c r="FQZ2" s="34"/>
      <c r="FRA2" s="34"/>
      <c r="FRB2" s="34"/>
      <c r="FRC2" s="34"/>
      <c r="FRD2" s="34"/>
      <c r="FRE2" s="34"/>
      <c r="FRF2" s="34"/>
      <c r="FRG2" s="34"/>
      <c r="FRH2" s="34"/>
      <c r="FRI2" s="34"/>
      <c r="FRJ2" s="34"/>
      <c r="FRK2" s="34"/>
      <c r="FRL2" s="34"/>
      <c r="FRM2" s="34"/>
      <c r="FRN2" s="34"/>
      <c r="FRO2" s="34"/>
      <c r="FRP2" s="34"/>
      <c r="FRQ2" s="34"/>
      <c r="FRR2" s="34"/>
      <c r="FRS2" s="34"/>
      <c r="FRT2" s="34"/>
      <c r="FRU2" s="34"/>
      <c r="FRV2" s="34"/>
      <c r="FRW2" s="34"/>
      <c r="FRX2" s="34"/>
      <c r="FRY2" s="34"/>
      <c r="FRZ2" s="34"/>
      <c r="FSA2" s="34"/>
      <c r="FSB2" s="34"/>
      <c r="FSC2" s="34"/>
      <c r="FSD2" s="34"/>
      <c r="FSE2" s="34"/>
      <c r="FSF2" s="34"/>
      <c r="FSG2" s="34"/>
      <c r="FSH2" s="34"/>
      <c r="FSI2" s="34"/>
      <c r="FSJ2" s="34"/>
      <c r="FSK2" s="34"/>
      <c r="FSL2" s="34"/>
      <c r="FSM2" s="34"/>
      <c r="FSN2" s="34"/>
      <c r="FSO2" s="34"/>
      <c r="FSP2" s="34"/>
      <c r="FSQ2" s="34"/>
      <c r="FSR2" s="34"/>
      <c r="FSS2" s="34"/>
      <c r="FST2" s="34"/>
      <c r="FSU2" s="34"/>
      <c r="FSV2" s="34"/>
      <c r="FSW2" s="34"/>
      <c r="FSX2" s="34"/>
      <c r="FSY2" s="34"/>
      <c r="FSZ2" s="34"/>
      <c r="FTA2" s="34"/>
      <c r="FTB2" s="34"/>
      <c r="FTC2" s="34"/>
      <c r="FTD2" s="34"/>
      <c r="FTE2" s="34"/>
      <c r="FTF2" s="34"/>
      <c r="FTG2" s="34"/>
      <c r="FTH2" s="34"/>
      <c r="FTI2" s="34"/>
      <c r="FTJ2" s="34"/>
      <c r="FTK2" s="34"/>
      <c r="FTL2" s="34"/>
      <c r="FTM2" s="34"/>
      <c r="FTN2" s="34"/>
      <c r="FTO2" s="34"/>
      <c r="FTP2" s="34"/>
      <c r="FTQ2" s="34"/>
      <c r="FTR2" s="34"/>
      <c r="FTS2" s="34"/>
      <c r="FTT2" s="34"/>
      <c r="FTU2" s="34"/>
      <c r="FTV2" s="34"/>
      <c r="FTW2" s="34"/>
      <c r="FTX2" s="34"/>
      <c r="FTY2" s="34"/>
      <c r="FTZ2" s="34"/>
      <c r="FUA2" s="34"/>
      <c r="FUB2" s="34"/>
      <c r="FUC2" s="34"/>
      <c r="FUD2" s="34"/>
      <c r="FUE2" s="34"/>
      <c r="FUF2" s="34"/>
      <c r="FUG2" s="34"/>
      <c r="FUH2" s="34"/>
      <c r="FUI2" s="34"/>
      <c r="FUJ2" s="34"/>
      <c r="FUK2" s="34"/>
      <c r="FUL2" s="34"/>
      <c r="FUM2" s="34"/>
      <c r="FUN2" s="34"/>
      <c r="FUO2" s="34"/>
      <c r="FUP2" s="34"/>
      <c r="FUQ2" s="34"/>
      <c r="FUR2" s="34"/>
      <c r="FUS2" s="34"/>
      <c r="FUT2" s="34"/>
      <c r="FUU2" s="34"/>
      <c r="FUV2" s="34"/>
      <c r="FUW2" s="34"/>
      <c r="FUX2" s="34"/>
      <c r="FUY2" s="34"/>
      <c r="FUZ2" s="34"/>
      <c r="FVA2" s="34"/>
      <c r="FVB2" s="34"/>
      <c r="FVC2" s="34"/>
      <c r="FVD2" s="34"/>
      <c r="FVE2" s="34"/>
      <c r="FVF2" s="34"/>
      <c r="FVG2" s="34"/>
      <c r="FVH2" s="34"/>
      <c r="FVI2" s="34"/>
      <c r="FVJ2" s="34"/>
      <c r="FVK2" s="34"/>
      <c r="FVL2" s="34"/>
      <c r="FVM2" s="34"/>
      <c r="FVN2" s="34"/>
      <c r="FVO2" s="34"/>
      <c r="FVP2" s="34"/>
      <c r="FVQ2" s="34"/>
      <c r="FVR2" s="34"/>
      <c r="FVS2" s="34"/>
      <c r="FVT2" s="34"/>
      <c r="FVU2" s="34"/>
      <c r="FVV2" s="34"/>
      <c r="FVW2" s="34"/>
      <c r="FVX2" s="34"/>
      <c r="FVY2" s="34"/>
      <c r="FVZ2" s="34"/>
      <c r="FWA2" s="34"/>
      <c r="FWB2" s="34"/>
      <c r="FWC2" s="34"/>
      <c r="FWD2" s="34"/>
      <c r="FWE2" s="34"/>
      <c r="FWF2" s="34"/>
      <c r="FWG2" s="34"/>
      <c r="FWH2" s="34"/>
      <c r="FWI2" s="34"/>
      <c r="FWJ2" s="34"/>
      <c r="FWK2" s="34"/>
      <c r="FWL2" s="34"/>
      <c r="FWM2" s="34"/>
      <c r="FWN2" s="34"/>
      <c r="FWO2" s="34"/>
      <c r="FWP2" s="34"/>
      <c r="FWQ2" s="34"/>
      <c r="FWR2" s="34"/>
      <c r="FWS2" s="34"/>
      <c r="FWT2" s="34"/>
      <c r="FWU2" s="34"/>
      <c r="FWV2" s="34"/>
      <c r="FWW2" s="34"/>
      <c r="FWX2" s="34"/>
      <c r="FWY2" s="34"/>
      <c r="FWZ2" s="34"/>
      <c r="FXA2" s="34"/>
      <c r="FXB2" s="34"/>
      <c r="FXC2" s="34"/>
      <c r="FXD2" s="34"/>
      <c r="FXE2" s="34"/>
      <c r="FXF2" s="34"/>
      <c r="FXG2" s="34"/>
      <c r="FXH2" s="34"/>
      <c r="FXI2" s="34"/>
      <c r="FXJ2" s="34"/>
      <c r="FXK2" s="34"/>
      <c r="FXL2" s="34"/>
      <c r="FXM2" s="34"/>
      <c r="FXN2" s="34"/>
      <c r="FXO2" s="34"/>
      <c r="FXP2" s="34"/>
      <c r="FXQ2" s="34"/>
      <c r="FXR2" s="34"/>
      <c r="FXS2" s="34"/>
      <c r="FXT2" s="34"/>
      <c r="FXU2" s="34"/>
      <c r="FXV2" s="34"/>
      <c r="FXW2" s="34"/>
      <c r="FXX2" s="34"/>
      <c r="FXY2" s="34"/>
      <c r="FXZ2" s="34"/>
      <c r="FYA2" s="34"/>
      <c r="FYB2" s="34"/>
      <c r="FYC2" s="34"/>
      <c r="FYD2" s="34"/>
      <c r="FYE2" s="34"/>
      <c r="FYF2" s="34"/>
      <c r="FYG2" s="34"/>
      <c r="FYH2" s="34"/>
      <c r="FYI2" s="34"/>
      <c r="FYJ2" s="34"/>
      <c r="FYK2" s="34"/>
      <c r="FYL2" s="34"/>
      <c r="FYM2" s="34"/>
      <c r="FYN2" s="34"/>
      <c r="FYO2" s="34"/>
      <c r="FYP2" s="34"/>
      <c r="FYQ2" s="34"/>
      <c r="FYR2" s="34"/>
      <c r="FYS2" s="34"/>
      <c r="FYT2" s="34"/>
      <c r="FYU2" s="34"/>
      <c r="FYV2" s="34"/>
      <c r="FYW2" s="34"/>
      <c r="FYX2" s="34"/>
      <c r="FYY2" s="34"/>
      <c r="FYZ2" s="34"/>
      <c r="FZA2" s="34"/>
      <c r="FZB2" s="34"/>
      <c r="FZC2" s="34"/>
      <c r="FZD2" s="34"/>
      <c r="FZE2" s="34"/>
      <c r="FZF2" s="34"/>
      <c r="FZG2" s="34"/>
      <c r="FZH2" s="34"/>
      <c r="FZI2" s="34"/>
      <c r="FZJ2" s="34"/>
      <c r="FZK2" s="34"/>
      <c r="FZL2" s="34"/>
      <c r="FZM2" s="34"/>
      <c r="FZN2" s="34"/>
      <c r="FZO2" s="34"/>
      <c r="FZP2" s="34"/>
      <c r="FZQ2" s="34"/>
      <c r="FZR2" s="34"/>
      <c r="FZS2" s="34"/>
      <c r="FZT2" s="34"/>
      <c r="FZU2" s="34"/>
      <c r="FZV2" s="34"/>
      <c r="FZW2" s="34"/>
      <c r="FZX2" s="34"/>
      <c r="FZY2" s="34"/>
      <c r="FZZ2" s="34"/>
      <c r="GAA2" s="34"/>
      <c r="GAB2" s="34"/>
      <c r="GAC2" s="34"/>
      <c r="GAD2" s="34"/>
      <c r="GAE2" s="34"/>
      <c r="GAF2" s="34"/>
      <c r="GAG2" s="34"/>
      <c r="GAH2" s="34"/>
      <c r="GAI2" s="34"/>
      <c r="GAJ2" s="34"/>
      <c r="GAK2" s="34"/>
      <c r="GAL2" s="34"/>
      <c r="GAM2" s="34"/>
      <c r="GAN2" s="34"/>
      <c r="GAO2" s="34"/>
      <c r="GAP2" s="34"/>
      <c r="GAQ2" s="34"/>
      <c r="GAR2" s="34"/>
      <c r="GAS2" s="34"/>
      <c r="GAT2" s="34"/>
      <c r="GAU2" s="34"/>
      <c r="GAV2" s="34"/>
      <c r="GAW2" s="34"/>
      <c r="GAX2" s="34"/>
      <c r="GAY2" s="34"/>
      <c r="GAZ2" s="34"/>
      <c r="GBA2" s="34"/>
      <c r="GBB2" s="34"/>
      <c r="GBC2" s="34"/>
      <c r="GBD2" s="34"/>
      <c r="GBE2" s="34"/>
      <c r="GBF2" s="34"/>
      <c r="GBG2" s="34"/>
      <c r="GBH2" s="34"/>
      <c r="GBI2" s="34"/>
      <c r="GBJ2" s="34"/>
      <c r="GBK2" s="34"/>
      <c r="GBL2" s="34"/>
      <c r="GBM2" s="34"/>
      <c r="GBN2" s="34"/>
      <c r="GBO2" s="34"/>
      <c r="GBP2" s="34"/>
      <c r="GBQ2" s="34"/>
      <c r="GBR2" s="34"/>
      <c r="GBS2" s="34"/>
      <c r="GBT2" s="34"/>
      <c r="GBU2" s="34"/>
      <c r="GBV2" s="34"/>
      <c r="GBW2" s="34"/>
      <c r="GBX2" s="34"/>
      <c r="GBY2" s="34"/>
      <c r="GBZ2" s="34"/>
      <c r="GCA2" s="34"/>
      <c r="GCB2" s="34"/>
      <c r="GCC2" s="34"/>
      <c r="GCD2" s="34"/>
      <c r="GCE2" s="34"/>
      <c r="GCF2" s="34"/>
      <c r="GCG2" s="34"/>
      <c r="GCH2" s="34"/>
      <c r="GCI2" s="34"/>
      <c r="GCJ2" s="34"/>
      <c r="GCK2" s="34"/>
      <c r="GCL2" s="34"/>
      <c r="GCM2" s="34"/>
      <c r="GCN2" s="34"/>
      <c r="GCO2" s="34"/>
      <c r="GCP2" s="34"/>
      <c r="GCQ2" s="34"/>
      <c r="GCR2" s="34"/>
      <c r="GCS2" s="34"/>
      <c r="GCT2" s="34"/>
      <c r="GCU2" s="34"/>
      <c r="GCV2" s="34"/>
      <c r="GCW2" s="34"/>
      <c r="GCX2" s="34"/>
      <c r="GCY2" s="34"/>
      <c r="GCZ2" s="34"/>
      <c r="GDA2" s="34"/>
      <c r="GDB2" s="34"/>
      <c r="GDC2" s="34"/>
      <c r="GDD2" s="34"/>
      <c r="GDE2" s="34"/>
      <c r="GDF2" s="34"/>
      <c r="GDG2" s="34"/>
      <c r="GDH2" s="34"/>
      <c r="GDI2" s="34"/>
      <c r="GDJ2" s="34"/>
      <c r="GDK2" s="34"/>
      <c r="GDL2" s="34"/>
      <c r="GDM2" s="34"/>
      <c r="GDN2" s="34"/>
      <c r="GDO2" s="34"/>
      <c r="GDP2" s="34"/>
      <c r="GDQ2" s="34"/>
      <c r="GDR2" s="34"/>
      <c r="GDS2" s="34"/>
      <c r="GDT2" s="34"/>
      <c r="GDU2" s="34"/>
      <c r="GDV2" s="34"/>
      <c r="GDW2" s="34"/>
      <c r="GDX2" s="34"/>
      <c r="GDY2" s="34"/>
      <c r="GDZ2" s="34"/>
      <c r="GEA2" s="34"/>
      <c r="GEB2" s="34"/>
      <c r="GEC2" s="34"/>
      <c r="GED2" s="34"/>
      <c r="GEE2" s="34"/>
      <c r="GEF2" s="34"/>
      <c r="GEG2" s="34"/>
      <c r="GEH2" s="34"/>
      <c r="GEI2" s="34"/>
      <c r="GEJ2" s="34"/>
      <c r="GEK2" s="34"/>
      <c r="GEL2" s="34"/>
      <c r="GEM2" s="34"/>
      <c r="GEN2" s="34"/>
      <c r="GEO2" s="34"/>
      <c r="GEP2" s="34"/>
      <c r="GEQ2" s="34"/>
      <c r="GER2" s="34"/>
      <c r="GES2" s="34"/>
      <c r="GET2" s="34"/>
      <c r="GEU2" s="34"/>
      <c r="GEV2" s="34"/>
      <c r="GEW2" s="34"/>
      <c r="GEX2" s="34"/>
      <c r="GEY2" s="34"/>
      <c r="GEZ2" s="34"/>
      <c r="GFA2" s="34"/>
      <c r="GFB2" s="34"/>
      <c r="GFC2" s="34"/>
      <c r="GFD2" s="34"/>
      <c r="GFE2" s="34"/>
      <c r="GFF2" s="34"/>
      <c r="GFG2" s="34"/>
      <c r="GFH2" s="34"/>
      <c r="GFI2" s="34"/>
      <c r="GFJ2" s="34"/>
      <c r="GFK2" s="34"/>
      <c r="GFL2" s="34"/>
      <c r="GFM2" s="34"/>
      <c r="GFN2" s="34"/>
      <c r="GFO2" s="34"/>
      <c r="GFP2" s="34"/>
      <c r="GFQ2" s="34"/>
      <c r="GFR2" s="34"/>
      <c r="GFS2" s="34"/>
      <c r="GFT2" s="34"/>
      <c r="GFU2" s="34"/>
      <c r="GFV2" s="34"/>
      <c r="GFW2" s="34"/>
      <c r="GFX2" s="34"/>
      <c r="GFY2" s="34"/>
      <c r="GFZ2" s="34"/>
      <c r="GGA2" s="34"/>
      <c r="GGB2" s="34"/>
      <c r="GGC2" s="34"/>
      <c r="GGD2" s="34"/>
      <c r="GGE2" s="34"/>
      <c r="GGF2" s="34"/>
      <c r="GGG2" s="34"/>
      <c r="GGH2" s="34"/>
      <c r="GGI2" s="34"/>
      <c r="GGJ2" s="34"/>
      <c r="GGK2" s="34"/>
      <c r="GGL2" s="34"/>
      <c r="GGM2" s="34"/>
      <c r="GGN2" s="34"/>
      <c r="GGO2" s="34"/>
      <c r="GGP2" s="34"/>
      <c r="GGQ2" s="34"/>
      <c r="GGR2" s="34"/>
      <c r="GGS2" s="34"/>
      <c r="GGT2" s="34"/>
      <c r="GGU2" s="34"/>
      <c r="GGV2" s="34"/>
      <c r="GGW2" s="34"/>
      <c r="GGX2" s="34"/>
      <c r="GGY2" s="34"/>
      <c r="GGZ2" s="34"/>
      <c r="GHA2" s="34"/>
      <c r="GHB2" s="34"/>
      <c r="GHC2" s="34"/>
      <c r="GHD2" s="34"/>
      <c r="GHE2" s="34"/>
      <c r="GHF2" s="34"/>
      <c r="GHG2" s="34"/>
      <c r="GHH2" s="34"/>
      <c r="GHI2" s="34"/>
      <c r="GHJ2" s="34"/>
      <c r="GHK2" s="34"/>
      <c r="GHL2" s="34"/>
      <c r="GHM2" s="34"/>
      <c r="GHN2" s="34"/>
      <c r="GHO2" s="34"/>
      <c r="GHP2" s="34"/>
      <c r="GHQ2" s="34"/>
      <c r="GHR2" s="34"/>
      <c r="GHS2" s="34"/>
      <c r="GHT2" s="34"/>
      <c r="GHU2" s="34"/>
      <c r="GHV2" s="34"/>
      <c r="GHW2" s="34"/>
      <c r="GHX2" s="34"/>
      <c r="GHY2" s="34"/>
      <c r="GHZ2" s="34"/>
      <c r="GIA2" s="34"/>
      <c r="GIB2" s="34"/>
      <c r="GIC2" s="34"/>
      <c r="GID2" s="34"/>
      <c r="GIE2" s="34"/>
      <c r="GIF2" s="34"/>
      <c r="GIG2" s="34"/>
      <c r="GIH2" s="34"/>
      <c r="GII2" s="34"/>
      <c r="GIJ2" s="34"/>
      <c r="GIK2" s="34"/>
      <c r="GIL2" s="34"/>
      <c r="GIM2" s="34"/>
      <c r="GIN2" s="34"/>
      <c r="GIO2" s="34"/>
      <c r="GIP2" s="34"/>
      <c r="GIQ2" s="34"/>
      <c r="GIR2" s="34"/>
      <c r="GIS2" s="34"/>
      <c r="GIT2" s="34"/>
      <c r="GIU2" s="34"/>
      <c r="GIV2" s="34"/>
      <c r="GIW2" s="34"/>
      <c r="GIX2" s="34"/>
      <c r="GIY2" s="34"/>
      <c r="GIZ2" s="34"/>
      <c r="GJA2" s="34"/>
      <c r="GJB2" s="34"/>
      <c r="GJC2" s="34"/>
      <c r="GJD2" s="34"/>
      <c r="GJE2" s="34"/>
      <c r="GJF2" s="34"/>
      <c r="GJG2" s="34"/>
      <c r="GJH2" s="34"/>
      <c r="GJI2" s="34"/>
      <c r="GJJ2" s="34"/>
      <c r="GJK2" s="34"/>
      <c r="GJL2" s="34"/>
      <c r="GJM2" s="34"/>
      <c r="GJN2" s="34"/>
      <c r="GJO2" s="34"/>
      <c r="GJP2" s="34"/>
      <c r="GJQ2" s="34"/>
      <c r="GJR2" s="34"/>
      <c r="GJS2" s="34"/>
      <c r="GJT2" s="34"/>
      <c r="GJU2" s="34"/>
      <c r="GJV2" s="34"/>
      <c r="GJW2" s="34"/>
      <c r="GJX2" s="34"/>
      <c r="GJY2" s="34"/>
      <c r="GJZ2" s="34"/>
      <c r="GKA2" s="34"/>
      <c r="GKB2" s="34"/>
      <c r="GKC2" s="34"/>
      <c r="GKD2" s="34"/>
      <c r="GKE2" s="34"/>
      <c r="GKF2" s="34"/>
      <c r="GKG2" s="34"/>
      <c r="GKH2" s="34"/>
      <c r="GKI2" s="34"/>
      <c r="GKJ2" s="34"/>
      <c r="GKK2" s="34"/>
      <c r="GKL2" s="34"/>
      <c r="GKM2" s="34"/>
      <c r="GKN2" s="34"/>
      <c r="GKO2" s="34"/>
      <c r="GKP2" s="34"/>
      <c r="GKQ2" s="34"/>
      <c r="GKR2" s="34"/>
      <c r="GKS2" s="34"/>
      <c r="GKT2" s="34"/>
      <c r="GKU2" s="34"/>
      <c r="GKV2" s="34"/>
      <c r="GKW2" s="34"/>
      <c r="GKX2" s="34"/>
      <c r="GKY2" s="34"/>
      <c r="GKZ2" s="34"/>
      <c r="GLA2" s="34"/>
      <c r="GLB2" s="34"/>
      <c r="GLC2" s="34"/>
      <c r="GLD2" s="34"/>
      <c r="GLE2" s="34"/>
      <c r="GLF2" s="34"/>
      <c r="GLG2" s="34"/>
      <c r="GLH2" s="34"/>
      <c r="GLI2" s="34"/>
      <c r="GLJ2" s="34"/>
      <c r="GLK2" s="34"/>
      <c r="GLL2" s="34"/>
      <c r="GLM2" s="34"/>
      <c r="GLN2" s="34"/>
      <c r="GLO2" s="34"/>
      <c r="GLP2" s="34"/>
      <c r="GLQ2" s="34"/>
      <c r="GLR2" s="34"/>
      <c r="GLS2" s="34"/>
      <c r="GLT2" s="34"/>
      <c r="GLU2" s="34"/>
      <c r="GLV2" s="34"/>
      <c r="GLW2" s="34"/>
      <c r="GLX2" s="34"/>
      <c r="GLY2" s="34"/>
      <c r="GLZ2" s="34"/>
      <c r="GMA2" s="34"/>
      <c r="GMB2" s="34"/>
      <c r="GMC2" s="34"/>
      <c r="GMD2" s="34"/>
      <c r="GME2" s="34"/>
      <c r="GMF2" s="34"/>
      <c r="GMG2" s="34"/>
      <c r="GMH2" s="34"/>
      <c r="GMI2" s="34"/>
      <c r="GMJ2" s="34"/>
      <c r="GMK2" s="34"/>
      <c r="GML2" s="34"/>
      <c r="GMM2" s="34"/>
      <c r="GMN2" s="34"/>
      <c r="GMO2" s="34"/>
      <c r="GMP2" s="34"/>
      <c r="GMQ2" s="34"/>
      <c r="GMR2" s="34"/>
      <c r="GMS2" s="34"/>
      <c r="GMT2" s="34"/>
      <c r="GMU2" s="34"/>
      <c r="GMV2" s="34"/>
      <c r="GMW2" s="34"/>
      <c r="GMX2" s="34"/>
      <c r="GMY2" s="34"/>
      <c r="GMZ2" s="34"/>
      <c r="GNA2" s="34"/>
      <c r="GNB2" s="34"/>
      <c r="GNC2" s="34"/>
      <c r="GND2" s="34"/>
      <c r="GNE2" s="34"/>
      <c r="GNF2" s="34"/>
      <c r="GNG2" s="34"/>
      <c r="GNH2" s="34"/>
      <c r="GNI2" s="34"/>
      <c r="GNJ2" s="34"/>
      <c r="GNK2" s="34"/>
      <c r="GNL2" s="34"/>
      <c r="GNM2" s="34"/>
      <c r="GNN2" s="34"/>
      <c r="GNO2" s="34"/>
      <c r="GNP2" s="34"/>
      <c r="GNQ2" s="34"/>
      <c r="GNR2" s="34"/>
      <c r="GNS2" s="34"/>
      <c r="GNT2" s="34"/>
      <c r="GNU2" s="34"/>
      <c r="GNV2" s="34"/>
      <c r="GNW2" s="34"/>
      <c r="GNX2" s="34"/>
      <c r="GNY2" s="34"/>
      <c r="GNZ2" s="34"/>
      <c r="GOA2" s="34"/>
      <c r="GOB2" s="34"/>
      <c r="GOC2" s="34"/>
      <c r="GOD2" s="34"/>
      <c r="GOE2" s="34"/>
      <c r="GOF2" s="34"/>
      <c r="GOG2" s="34"/>
      <c r="GOH2" s="34"/>
      <c r="GOI2" s="34"/>
      <c r="GOJ2" s="34"/>
      <c r="GOK2" s="34"/>
      <c r="GOL2" s="34"/>
      <c r="GOM2" s="34"/>
      <c r="GON2" s="34"/>
      <c r="GOO2" s="34"/>
      <c r="GOP2" s="34"/>
      <c r="GOQ2" s="34"/>
      <c r="GOR2" s="34"/>
      <c r="GOS2" s="34"/>
      <c r="GOT2" s="34"/>
      <c r="GOU2" s="34"/>
      <c r="GOV2" s="34"/>
      <c r="GOW2" s="34"/>
      <c r="GOX2" s="34"/>
      <c r="GOY2" s="34"/>
      <c r="GOZ2" s="34"/>
      <c r="GPA2" s="34"/>
      <c r="GPB2" s="34"/>
      <c r="GPC2" s="34"/>
      <c r="GPD2" s="34"/>
      <c r="GPE2" s="34"/>
      <c r="GPF2" s="34"/>
      <c r="GPG2" s="34"/>
      <c r="GPH2" s="34"/>
      <c r="GPI2" s="34"/>
      <c r="GPJ2" s="34"/>
      <c r="GPK2" s="34"/>
      <c r="GPL2" s="34"/>
      <c r="GPM2" s="34"/>
      <c r="GPN2" s="34"/>
      <c r="GPO2" s="34"/>
      <c r="GPP2" s="34"/>
      <c r="GPQ2" s="34"/>
      <c r="GPR2" s="34"/>
      <c r="GPS2" s="34"/>
      <c r="GPT2" s="34"/>
      <c r="GPU2" s="34"/>
      <c r="GPV2" s="34"/>
      <c r="GPW2" s="34"/>
      <c r="GPX2" s="34"/>
      <c r="GPY2" s="34"/>
      <c r="GPZ2" s="34"/>
      <c r="GQA2" s="34"/>
      <c r="GQB2" s="34"/>
      <c r="GQC2" s="34"/>
      <c r="GQD2" s="34"/>
      <c r="GQE2" s="34"/>
      <c r="GQF2" s="34"/>
      <c r="GQG2" s="34"/>
      <c r="GQH2" s="34"/>
      <c r="GQI2" s="34"/>
      <c r="GQJ2" s="34"/>
      <c r="GQK2" s="34"/>
      <c r="GQL2" s="34"/>
      <c r="GQM2" s="34"/>
      <c r="GQN2" s="34"/>
      <c r="GQO2" s="34"/>
      <c r="GQP2" s="34"/>
      <c r="GQQ2" s="34"/>
      <c r="GQR2" s="34"/>
      <c r="GQS2" s="34"/>
      <c r="GQT2" s="34"/>
      <c r="GQU2" s="34"/>
      <c r="GQV2" s="34"/>
      <c r="GQW2" s="34"/>
      <c r="GQX2" s="34"/>
      <c r="GQY2" s="34"/>
      <c r="GQZ2" s="34"/>
      <c r="GRA2" s="34"/>
      <c r="GRB2" s="34"/>
      <c r="GRC2" s="34"/>
      <c r="GRD2" s="34"/>
      <c r="GRE2" s="34"/>
      <c r="GRF2" s="34"/>
      <c r="GRG2" s="34"/>
      <c r="GRH2" s="34"/>
      <c r="GRI2" s="34"/>
      <c r="GRJ2" s="34"/>
      <c r="GRK2" s="34"/>
      <c r="GRL2" s="34"/>
      <c r="GRM2" s="34"/>
      <c r="GRN2" s="34"/>
      <c r="GRO2" s="34"/>
      <c r="GRP2" s="34"/>
      <c r="GRQ2" s="34"/>
      <c r="GRR2" s="34"/>
      <c r="GRS2" s="34"/>
      <c r="GRT2" s="34"/>
      <c r="GRU2" s="34"/>
      <c r="GRV2" s="34"/>
      <c r="GRW2" s="34"/>
      <c r="GRX2" s="34"/>
      <c r="GRY2" s="34"/>
      <c r="GRZ2" s="34"/>
      <c r="GSA2" s="34"/>
      <c r="GSB2" s="34"/>
      <c r="GSC2" s="34"/>
      <c r="GSD2" s="34"/>
      <c r="GSE2" s="34"/>
      <c r="GSF2" s="34"/>
      <c r="GSG2" s="34"/>
      <c r="GSH2" s="34"/>
      <c r="GSI2" s="34"/>
      <c r="GSJ2" s="34"/>
      <c r="GSK2" s="34"/>
      <c r="GSL2" s="34"/>
      <c r="GSM2" s="34"/>
      <c r="GSN2" s="34"/>
      <c r="GSO2" s="34"/>
      <c r="GSP2" s="34"/>
      <c r="GSQ2" s="34"/>
      <c r="GSR2" s="34"/>
      <c r="GSS2" s="34"/>
      <c r="GST2" s="34"/>
      <c r="GSU2" s="34"/>
      <c r="GSV2" s="34"/>
      <c r="GSW2" s="34"/>
      <c r="GSX2" s="34"/>
      <c r="GSY2" s="34"/>
      <c r="GSZ2" s="34"/>
      <c r="GTA2" s="34"/>
      <c r="GTB2" s="34"/>
      <c r="GTC2" s="34"/>
      <c r="GTD2" s="34"/>
      <c r="GTE2" s="34"/>
      <c r="GTF2" s="34"/>
      <c r="GTG2" s="34"/>
      <c r="GTH2" s="34"/>
      <c r="GTI2" s="34"/>
      <c r="GTJ2" s="34"/>
      <c r="GTK2" s="34"/>
      <c r="GTL2" s="34"/>
      <c r="GTM2" s="34"/>
      <c r="GTN2" s="34"/>
      <c r="GTO2" s="34"/>
      <c r="GTP2" s="34"/>
      <c r="GTQ2" s="34"/>
      <c r="GTR2" s="34"/>
      <c r="GTS2" s="34"/>
      <c r="GTT2" s="34"/>
      <c r="GTU2" s="34"/>
      <c r="GTV2" s="34"/>
      <c r="GTW2" s="34"/>
      <c r="GTX2" s="34"/>
      <c r="GTY2" s="34"/>
      <c r="GTZ2" s="34"/>
      <c r="GUA2" s="34"/>
      <c r="GUB2" s="34"/>
      <c r="GUC2" s="34"/>
      <c r="GUD2" s="34"/>
      <c r="GUE2" s="34"/>
      <c r="GUF2" s="34"/>
      <c r="GUG2" s="34"/>
      <c r="GUH2" s="34"/>
      <c r="GUI2" s="34"/>
      <c r="GUJ2" s="34"/>
      <c r="GUK2" s="34"/>
      <c r="GUL2" s="34"/>
      <c r="GUM2" s="34"/>
      <c r="GUN2" s="34"/>
      <c r="GUO2" s="34"/>
      <c r="GUP2" s="34"/>
      <c r="GUQ2" s="34"/>
      <c r="GUR2" s="34"/>
      <c r="GUS2" s="34"/>
      <c r="GUT2" s="34"/>
      <c r="GUU2" s="34"/>
      <c r="GUV2" s="34"/>
      <c r="GUW2" s="34"/>
      <c r="GUX2" s="34"/>
      <c r="GUY2" s="34"/>
      <c r="GUZ2" s="34"/>
      <c r="GVA2" s="34"/>
      <c r="GVB2" s="34"/>
      <c r="GVC2" s="34"/>
      <c r="GVD2" s="34"/>
      <c r="GVE2" s="34"/>
      <c r="GVF2" s="34"/>
      <c r="GVG2" s="34"/>
      <c r="GVH2" s="34"/>
      <c r="GVI2" s="34"/>
      <c r="GVJ2" s="34"/>
      <c r="GVK2" s="34"/>
      <c r="GVL2" s="34"/>
      <c r="GVM2" s="34"/>
      <c r="GVN2" s="34"/>
      <c r="GVO2" s="34"/>
      <c r="GVP2" s="34"/>
      <c r="GVQ2" s="34"/>
      <c r="GVR2" s="34"/>
      <c r="GVS2" s="34"/>
      <c r="GVT2" s="34"/>
      <c r="GVU2" s="34"/>
      <c r="GVV2" s="34"/>
      <c r="GVW2" s="34"/>
      <c r="GVX2" s="34"/>
      <c r="GVY2" s="34"/>
      <c r="GVZ2" s="34"/>
      <c r="GWA2" s="34"/>
      <c r="GWB2" s="34"/>
      <c r="GWC2" s="34"/>
      <c r="GWD2" s="34"/>
      <c r="GWE2" s="34"/>
      <c r="GWF2" s="34"/>
      <c r="GWG2" s="34"/>
      <c r="GWH2" s="34"/>
      <c r="GWI2" s="34"/>
      <c r="GWJ2" s="34"/>
      <c r="GWK2" s="34"/>
      <c r="GWL2" s="34"/>
      <c r="GWM2" s="34"/>
      <c r="GWN2" s="34"/>
      <c r="GWO2" s="34"/>
      <c r="GWP2" s="34"/>
      <c r="GWQ2" s="34"/>
      <c r="GWR2" s="34"/>
      <c r="GWS2" s="34"/>
      <c r="GWT2" s="34"/>
      <c r="GWU2" s="34"/>
      <c r="GWV2" s="34"/>
      <c r="GWW2" s="34"/>
      <c r="GWX2" s="34"/>
      <c r="GWY2" s="34"/>
      <c r="GWZ2" s="34"/>
      <c r="GXA2" s="34"/>
      <c r="GXB2" s="34"/>
      <c r="GXC2" s="34"/>
      <c r="GXD2" s="34"/>
      <c r="GXE2" s="34"/>
      <c r="GXF2" s="34"/>
      <c r="GXG2" s="34"/>
      <c r="GXH2" s="34"/>
      <c r="GXI2" s="34"/>
      <c r="GXJ2" s="34"/>
      <c r="GXK2" s="34"/>
      <c r="GXL2" s="34"/>
      <c r="GXM2" s="34"/>
      <c r="GXN2" s="34"/>
      <c r="GXO2" s="34"/>
      <c r="GXP2" s="34"/>
      <c r="GXQ2" s="34"/>
      <c r="GXR2" s="34"/>
      <c r="GXS2" s="34"/>
      <c r="GXT2" s="34"/>
      <c r="GXU2" s="34"/>
      <c r="GXV2" s="34"/>
      <c r="GXW2" s="34"/>
      <c r="GXX2" s="34"/>
      <c r="GXY2" s="34"/>
      <c r="GXZ2" s="34"/>
      <c r="GYA2" s="34"/>
      <c r="GYB2" s="34"/>
      <c r="GYC2" s="34"/>
      <c r="GYD2" s="34"/>
      <c r="GYE2" s="34"/>
      <c r="GYF2" s="34"/>
      <c r="GYG2" s="34"/>
      <c r="GYH2" s="34"/>
      <c r="GYI2" s="34"/>
      <c r="GYJ2" s="34"/>
      <c r="GYK2" s="34"/>
      <c r="GYL2" s="34"/>
      <c r="GYM2" s="34"/>
      <c r="GYN2" s="34"/>
      <c r="GYO2" s="34"/>
      <c r="GYP2" s="34"/>
      <c r="GYQ2" s="34"/>
      <c r="GYR2" s="34"/>
      <c r="GYS2" s="34"/>
      <c r="GYT2" s="34"/>
      <c r="GYU2" s="34"/>
      <c r="GYV2" s="34"/>
      <c r="GYW2" s="34"/>
      <c r="GYX2" s="34"/>
      <c r="GYY2" s="34"/>
      <c r="GYZ2" s="34"/>
      <c r="GZA2" s="34"/>
      <c r="GZB2" s="34"/>
      <c r="GZC2" s="34"/>
      <c r="GZD2" s="34"/>
      <c r="GZE2" s="34"/>
      <c r="GZF2" s="34"/>
      <c r="GZG2" s="34"/>
      <c r="GZH2" s="34"/>
      <c r="GZI2" s="34"/>
      <c r="GZJ2" s="34"/>
      <c r="GZK2" s="34"/>
      <c r="GZL2" s="34"/>
      <c r="GZM2" s="34"/>
      <c r="GZN2" s="34"/>
      <c r="GZO2" s="34"/>
      <c r="GZP2" s="34"/>
      <c r="GZQ2" s="34"/>
      <c r="GZR2" s="34"/>
      <c r="GZS2" s="34"/>
      <c r="GZT2" s="34"/>
      <c r="GZU2" s="34"/>
      <c r="GZV2" s="34"/>
      <c r="GZW2" s="34"/>
      <c r="GZX2" s="34"/>
      <c r="GZY2" s="34"/>
      <c r="GZZ2" s="34"/>
      <c r="HAA2" s="34"/>
      <c r="HAB2" s="34"/>
      <c r="HAC2" s="34"/>
      <c r="HAD2" s="34"/>
      <c r="HAE2" s="34"/>
      <c r="HAF2" s="34"/>
      <c r="HAG2" s="34"/>
      <c r="HAH2" s="34"/>
      <c r="HAI2" s="34"/>
      <c r="HAJ2" s="34"/>
      <c r="HAK2" s="34"/>
      <c r="HAL2" s="34"/>
      <c r="HAM2" s="34"/>
      <c r="HAN2" s="34"/>
      <c r="HAO2" s="34"/>
      <c r="HAP2" s="34"/>
      <c r="HAQ2" s="34"/>
      <c r="HAR2" s="34"/>
      <c r="HAS2" s="34"/>
      <c r="HAT2" s="34"/>
      <c r="HAU2" s="34"/>
      <c r="HAV2" s="34"/>
      <c r="HAW2" s="34"/>
      <c r="HAX2" s="34"/>
      <c r="HAY2" s="34"/>
      <c r="HAZ2" s="34"/>
      <c r="HBA2" s="34"/>
      <c r="HBB2" s="34"/>
      <c r="HBC2" s="34"/>
      <c r="HBD2" s="34"/>
      <c r="HBE2" s="34"/>
      <c r="HBF2" s="34"/>
      <c r="HBG2" s="34"/>
      <c r="HBH2" s="34"/>
      <c r="HBI2" s="34"/>
      <c r="HBJ2" s="34"/>
      <c r="HBK2" s="34"/>
      <c r="HBL2" s="34"/>
      <c r="HBM2" s="34"/>
      <c r="HBN2" s="34"/>
      <c r="HBO2" s="34"/>
      <c r="HBP2" s="34"/>
      <c r="HBQ2" s="34"/>
      <c r="HBR2" s="34"/>
      <c r="HBS2" s="34"/>
      <c r="HBT2" s="34"/>
      <c r="HBU2" s="34"/>
      <c r="HBV2" s="34"/>
      <c r="HBW2" s="34"/>
      <c r="HBX2" s="34"/>
      <c r="HBY2" s="34"/>
      <c r="HBZ2" s="34"/>
      <c r="HCA2" s="34"/>
      <c r="HCB2" s="34"/>
      <c r="HCC2" s="34"/>
      <c r="HCD2" s="34"/>
      <c r="HCE2" s="34"/>
      <c r="HCF2" s="34"/>
      <c r="HCG2" s="34"/>
      <c r="HCH2" s="34"/>
      <c r="HCI2" s="34"/>
      <c r="HCJ2" s="34"/>
      <c r="HCK2" s="34"/>
      <c r="HCL2" s="34"/>
      <c r="HCM2" s="34"/>
      <c r="HCN2" s="34"/>
      <c r="HCO2" s="34"/>
      <c r="HCP2" s="34"/>
      <c r="HCQ2" s="34"/>
      <c r="HCR2" s="34"/>
      <c r="HCS2" s="34"/>
      <c r="HCT2" s="34"/>
      <c r="HCU2" s="34"/>
      <c r="HCV2" s="34"/>
      <c r="HCW2" s="34"/>
      <c r="HCX2" s="34"/>
      <c r="HCY2" s="34"/>
      <c r="HCZ2" s="34"/>
      <c r="HDA2" s="34"/>
      <c r="HDB2" s="34"/>
      <c r="HDC2" s="34"/>
      <c r="HDD2" s="34"/>
      <c r="HDE2" s="34"/>
      <c r="HDF2" s="34"/>
      <c r="HDG2" s="34"/>
      <c r="HDH2" s="34"/>
      <c r="HDI2" s="34"/>
      <c r="HDJ2" s="34"/>
      <c r="HDK2" s="34"/>
      <c r="HDL2" s="34"/>
      <c r="HDM2" s="34"/>
      <c r="HDN2" s="34"/>
      <c r="HDO2" s="34"/>
      <c r="HDP2" s="34"/>
      <c r="HDQ2" s="34"/>
      <c r="HDR2" s="34"/>
      <c r="HDS2" s="34"/>
      <c r="HDT2" s="34"/>
      <c r="HDU2" s="34"/>
      <c r="HDV2" s="34"/>
      <c r="HDW2" s="34"/>
      <c r="HDX2" s="34"/>
      <c r="HDY2" s="34"/>
      <c r="HDZ2" s="34"/>
      <c r="HEA2" s="34"/>
      <c r="HEB2" s="34"/>
      <c r="HEC2" s="34"/>
      <c r="HED2" s="34"/>
      <c r="HEE2" s="34"/>
      <c r="HEF2" s="34"/>
      <c r="HEG2" s="34"/>
      <c r="HEH2" s="34"/>
      <c r="HEI2" s="34"/>
      <c r="HEJ2" s="34"/>
      <c r="HEK2" s="34"/>
      <c r="HEL2" s="34"/>
      <c r="HEM2" s="34"/>
      <c r="HEN2" s="34"/>
      <c r="HEO2" s="34"/>
      <c r="HEP2" s="34"/>
      <c r="HEQ2" s="34"/>
      <c r="HER2" s="34"/>
      <c r="HES2" s="34"/>
      <c r="HET2" s="34"/>
      <c r="HEU2" s="34"/>
      <c r="HEV2" s="34"/>
      <c r="HEW2" s="34"/>
      <c r="HEX2" s="34"/>
      <c r="HEY2" s="34"/>
      <c r="HEZ2" s="34"/>
      <c r="HFA2" s="34"/>
      <c r="HFB2" s="34"/>
      <c r="HFC2" s="34"/>
      <c r="HFD2" s="34"/>
      <c r="HFE2" s="34"/>
      <c r="HFF2" s="34"/>
      <c r="HFG2" s="34"/>
      <c r="HFH2" s="34"/>
      <c r="HFI2" s="34"/>
      <c r="HFJ2" s="34"/>
      <c r="HFK2" s="34"/>
      <c r="HFL2" s="34"/>
      <c r="HFM2" s="34"/>
      <c r="HFN2" s="34"/>
      <c r="HFO2" s="34"/>
      <c r="HFP2" s="34"/>
      <c r="HFQ2" s="34"/>
      <c r="HFR2" s="34"/>
      <c r="HFS2" s="34"/>
      <c r="HFT2" s="34"/>
      <c r="HFU2" s="34"/>
      <c r="HFV2" s="34"/>
      <c r="HFW2" s="34"/>
      <c r="HFX2" s="34"/>
      <c r="HFY2" s="34"/>
      <c r="HFZ2" s="34"/>
      <c r="HGA2" s="34"/>
      <c r="HGB2" s="34"/>
      <c r="HGC2" s="34"/>
      <c r="HGD2" s="34"/>
      <c r="HGE2" s="34"/>
      <c r="HGF2" s="34"/>
      <c r="HGG2" s="34"/>
      <c r="HGH2" s="34"/>
      <c r="HGI2" s="34"/>
      <c r="HGJ2" s="34"/>
      <c r="HGK2" s="34"/>
      <c r="HGL2" s="34"/>
      <c r="HGM2" s="34"/>
      <c r="HGN2" s="34"/>
      <c r="HGO2" s="34"/>
      <c r="HGP2" s="34"/>
      <c r="HGQ2" s="34"/>
      <c r="HGR2" s="34"/>
      <c r="HGS2" s="34"/>
      <c r="HGT2" s="34"/>
      <c r="HGU2" s="34"/>
      <c r="HGV2" s="34"/>
      <c r="HGW2" s="34"/>
      <c r="HGX2" s="34"/>
      <c r="HGY2" s="34"/>
      <c r="HGZ2" s="34"/>
      <c r="HHA2" s="34"/>
      <c r="HHB2" s="34"/>
      <c r="HHC2" s="34"/>
      <c r="HHD2" s="34"/>
      <c r="HHE2" s="34"/>
      <c r="HHF2" s="34"/>
      <c r="HHG2" s="34"/>
      <c r="HHH2" s="34"/>
      <c r="HHI2" s="34"/>
      <c r="HHJ2" s="34"/>
      <c r="HHK2" s="34"/>
      <c r="HHL2" s="34"/>
      <c r="HHM2" s="34"/>
      <c r="HHN2" s="34"/>
      <c r="HHO2" s="34"/>
      <c r="HHP2" s="34"/>
      <c r="HHQ2" s="34"/>
      <c r="HHR2" s="34"/>
      <c r="HHS2" s="34"/>
      <c r="HHT2" s="34"/>
      <c r="HHU2" s="34"/>
      <c r="HHV2" s="34"/>
      <c r="HHW2" s="34"/>
      <c r="HHX2" s="34"/>
      <c r="HHY2" s="34"/>
      <c r="HHZ2" s="34"/>
      <c r="HIA2" s="34"/>
      <c r="HIB2" s="34"/>
      <c r="HIC2" s="34"/>
      <c r="HID2" s="34"/>
      <c r="HIE2" s="34"/>
      <c r="HIF2" s="34"/>
      <c r="HIG2" s="34"/>
      <c r="HIH2" s="34"/>
      <c r="HII2" s="34"/>
      <c r="HIJ2" s="34"/>
      <c r="HIK2" s="34"/>
      <c r="HIL2" s="34"/>
      <c r="HIM2" s="34"/>
      <c r="HIN2" s="34"/>
      <c r="HIO2" s="34"/>
      <c r="HIP2" s="34"/>
      <c r="HIQ2" s="34"/>
      <c r="HIR2" s="34"/>
      <c r="HIS2" s="34"/>
      <c r="HIT2" s="34"/>
      <c r="HIU2" s="34"/>
      <c r="HIV2" s="34"/>
      <c r="HIW2" s="34"/>
      <c r="HIX2" s="34"/>
      <c r="HIY2" s="34"/>
      <c r="HIZ2" s="34"/>
      <c r="HJA2" s="34"/>
      <c r="HJB2" s="34"/>
      <c r="HJC2" s="34"/>
      <c r="HJD2" s="34"/>
      <c r="HJE2" s="34"/>
      <c r="HJF2" s="34"/>
      <c r="HJG2" s="34"/>
      <c r="HJH2" s="34"/>
      <c r="HJI2" s="34"/>
      <c r="HJJ2" s="34"/>
      <c r="HJK2" s="34"/>
      <c r="HJL2" s="34"/>
      <c r="HJM2" s="34"/>
      <c r="HJN2" s="34"/>
      <c r="HJO2" s="34"/>
      <c r="HJP2" s="34"/>
      <c r="HJQ2" s="34"/>
      <c r="HJR2" s="34"/>
      <c r="HJS2" s="34"/>
      <c r="HJT2" s="34"/>
      <c r="HJU2" s="34"/>
      <c r="HJV2" s="34"/>
      <c r="HJW2" s="34"/>
      <c r="HJX2" s="34"/>
      <c r="HJY2" s="34"/>
      <c r="HJZ2" s="34"/>
      <c r="HKA2" s="34"/>
      <c r="HKB2" s="34"/>
      <c r="HKC2" s="34"/>
      <c r="HKD2" s="34"/>
      <c r="HKE2" s="34"/>
      <c r="HKF2" s="34"/>
      <c r="HKG2" s="34"/>
      <c r="HKH2" s="34"/>
      <c r="HKI2" s="34"/>
      <c r="HKJ2" s="34"/>
      <c r="HKK2" s="34"/>
      <c r="HKL2" s="34"/>
      <c r="HKM2" s="34"/>
      <c r="HKN2" s="34"/>
      <c r="HKO2" s="34"/>
      <c r="HKP2" s="34"/>
      <c r="HKQ2" s="34"/>
      <c r="HKR2" s="34"/>
      <c r="HKS2" s="34"/>
      <c r="HKT2" s="34"/>
      <c r="HKU2" s="34"/>
      <c r="HKV2" s="34"/>
      <c r="HKW2" s="34"/>
      <c r="HKX2" s="34"/>
      <c r="HKY2" s="34"/>
      <c r="HKZ2" s="34"/>
      <c r="HLA2" s="34"/>
      <c r="HLB2" s="34"/>
      <c r="HLC2" s="34"/>
      <c r="HLD2" s="34"/>
      <c r="HLE2" s="34"/>
      <c r="HLF2" s="34"/>
      <c r="HLG2" s="34"/>
      <c r="HLH2" s="34"/>
      <c r="HLI2" s="34"/>
      <c r="HLJ2" s="34"/>
      <c r="HLK2" s="34"/>
      <c r="HLL2" s="34"/>
      <c r="HLM2" s="34"/>
      <c r="HLN2" s="34"/>
      <c r="HLO2" s="34"/>
      <c r="HLP2" s="34"/>
      <c r="HLQ2" s="34"/>
      <c r="HLR2" s="34"/>
      <c r="HLS2" s="34"/>
      <c r="HLT2" s="34"/>
      <c r="HLU2" s="34"/>
      <c r="HLV2" s="34"/>
      <c r="HLW2" s="34"/>
      <c r="HLX2" s="34"/>
      <c r="HLY2" s="34"/>
      <c r="HLZ2" s="34"/>
      <c r="HMA2" s="34"/>
      <c r="HMB2" s="34"/>
      <c r="HMC2" s="34"/>
      <c r="HMD2" s="34"/>
      <c r="HME2" s="34"/>
      <c r="HMF2" s="34"/>
      <c r="HMG2" s="34"/>
      <c r="HMH2" s="34"/>
      <c r="HMI2" s="34"/>
      <c r="HMJ2" s="34"/>
      <c r="HMK2" s="34"/>
      <c r="HML2" s="34"/>
      <c r="HMM2" s="34"/>
      <c r="HMN2" s="34"/>
      <c r="HMO2" s="34"/>
      <c r="HMP2" s="34"/>
      <c r="HMQ2" s="34"/>
      <c r="HMR2" s="34"/>
      <c r="HMS2" s="34"/>
      <c r="HMT2" s="34"/>
      <c r="HMU2" s="34"/>
      <c r="HMV2" s="34"/>
      <c r="HMW2" s="34"/>
      <c r="HMX2" s="34"/>
      <c r="HMY2" s="34"/>
      <c r="HMZ2" s="34"/>
      <c r="HNA2" s="34"/>
      <c r="HNB2" s="34"/>
      <c r="HNC2" s="34"/>
      <c r="HND2" s="34"/>
      <c r="HNE2" s="34"/>
      <c r="HNF2" s="34"/>
      <c r="HNG2" s="34"/>
      <c r="HNH2" s="34"/>
      <c r="HNI2" s="34"/>
      <c r="HNJ2" s="34"/>
      <c r="HNK2" s="34"/>
      <c r="HNL2" s="34"/>
      <c r="HNM2" s="34"/>
      <c r="HNN2" s="34"/>
      <c r="HNO2" s="34"/>
      <c r="HNP2" s="34"/>
      <c r="HNQ2" s="34"/>
      <c r="HNR2" s="34"/>
      <c r="HNS2" s="34"/>
      <c r="HNT2" s="34"/>
      <c r="HNU2" s="34"/>
      <c r="HNV2" s="34"/>
      <c r="HNW2" s="34"/>
      <c r="HNX2" s="34"/>
      <c r="HNY2" s="34"/>
      <c r="HNZ2" s="34"/>
      <c r="HOA2" s="34"/>
      <c r="HOB2" s="34"/>
      <c r="HOC2" s="34"/>
      <c r="HOD2" s="34"/>
      <c r="HOE2" s="34"/>
      <c r="HOF2" s="34"/>
      <c r="HOG2" s="34"/>
      <c r="HOH2" s="34"/>
      <c r="HOI2" s="34"/>
      <c r="HOJ2" s="34"/>
      <c r="HOK2" s="34"/>
      <c r="HOL2" s="34"/>
      <c r="HOM2" s="34"/>
      <c r="HON2" s="34"/>
      <c r="HOO2" s="34"/>
      <c r="HOP2" s="34"/>
      <c r="HOQ2" s="34"/>
      <c r="HOR2" s="34"/>
      <c r="HOS2" s="34"/>
      <c r="HOT2" s="34"/>
      <c r="HOU2" s="34"/>
      <c r="HOV2" s="34"/>
      <c r="HOW2" s="34"/>
      <c r="HOX2" s="34"/>
      <c r="HOY2" s="34"/>
      <c r="HOZ2" s="34"/>
      <c r="HPA2" s="34"/>
      <c r="HPB2" s="34"/>
      <c r="HPC2" s="34"/>
      <c r="HPD2" s="34"/>
      <c r="HPE2" s="34"/>
      <c r="HPF2" s="34"/>
      <c r="HPG2" s="34"/>
      <c r="HPH2" s="34"/>
      <c r="HPI2" s="34"/>
      <c r="HPJ2" s="34"/>
      <c r="HPK2" s="34"/>
      <c r="HPL2" s="34"/>
      <c r="HPM2" s="34"/>
      <c r="HPN2" s="34"/>
      <c r="HPO2" s="34"/>
      <c r="HPP2" s="34"/>
      <c r="HPQ2" s="34"/>
      <c r="HPR2" s="34"/>
      <c r="HPS2" s="34"/>
      <c r="HPT2" s="34"/>
      <c r="HPU2" s="34"/>
      <c r="HPV2" s="34"/>
      <c r="HPW2" s="34"/>
      <c r="HPX2" s="34"/>
      <c r="HPY2" s="34"/>
      <c r="HPZ2" s="34"/>
      <c r="HQA2" s="34"/>
      <c r="HQB2" s="34"/>
      <c r="HQC2" s="34"/>
      <c r="HQD2" s="34"/>
      <c r="HQE2" s="34"/>
      <c r="HQF2" s="34"/>
      <c r="HQG2" s="34"/>
      <c r="HQH2" s="34"/>
      <c r="HQI2" s="34"/>
      <c r="HQJ2" s="34"/>
      <c r="HQK2" s="34"/>
      <c r="HQL2" s="34"/>
      <c r="HQM2" s="34"/>
      <c r="HQN2" s="34"/>
      <c r="HQO2" s="34"/>
      <c r="HQP2" s="34"/>
      <c r="HQQ2" s="34"/>
      <c r="HQR2" s="34"/>
      <c r="HQS2" s="34"/>
      <c r="HQT2" s="34"/>
      <c r="HQU2" s="34"/>
      <c r="HQV2" s="34"/>
      <c r="HQW2" s="34"/>
      <c r="HQX2" s="34"/>
      <c r="HQY2" s="34"/>
      <c r="HQZ2" s="34"/>
      <c r="HRA2" s="34"/>
      <c r="HRB2" s="34"/>
      <c r="HRC2" s="34"/>
      <c r="HRD2" s="34"/>
      <c r="HRE2" s="34"/>
      <c r="HRF2" s="34"/>
      <c r="HRG2" s="34"/>
      <c r="HRH2" s="34"/>
      <c r="HRI2" s="34"/>
      <c r="HRJ2" s="34"/>
      <c r="HRK2" s="34"/>
      <c r="HRL2" s="34"/>
      <c r="HRM2" s="34"/>
      <c r="HRN2" s="34"/>
      <c r="HRO2" s="34"/>
      <c r="HRP2" s="34"/>
      <c r="HRQ2" s="34"/>
      <c r="HRR2" s="34"/>
      <c r="HRS2" s="34"/>
      <c r="HRT2" s="34"/>
      <c r="HRU2" s="34"/>
      <c r="HRV2" s="34"/>
      <c r="HRW2" s="34"/>
      <c r="HRX2" s="34"/>
      <c r="HRY2" s="34"/>
      <c r="HRZ2" s="34"/>
      <c r="HSA2" s="34"/>
      <c r="HSB2" s="34"/>
      <c r="HSC2" s="34"/>
      <c r="HSD2" s="34"/>
      <c r="HSE2" s="34"/>
      <c r="HSF2" s="34"/>
      <c r="HSG2" s="34"/>
      <c r="HSH2" s="34"/>
      <c r="HSI2" s="34"/>
      <c r="HSJ2" s="34"/>
      <c r="HSK2" s="34"/>
      <c r="HSL2" s="34"/>
      <c r="HSM2" s="34"/>
      <c r="HSN2" s="34"/>
      <c r="HSO2" s="34"/>
      <c r="HSP2" s="34"/>
      <c r="HSQ2" s="34"/>
      <c r="HSR2" s="34"/>
      <c r="HSS2" s="34"/>
      <c r="HST2" s="34"/>
      <c r="HSU2" s="34"/>
      <c r="HSV2" s="34"/>
      <c r="HSW2" s="34"/>
      <c r="HSX2" s="34"/>
      <c r="HSY2" s="34"/>
      <c r="HSZ2" s="34"/>
      <c r="HTA2" s="34"/>
      <c r="HTB2" s="34"/>
      <c r="HTC2" s="34"/>
      <c r="HTD2" s="34"/>
      <c r="HTE2" s="34"/>
      <c r="HTF2" s="34"/>
      <c r="HTG2" s="34"/>
      <c r="HTH2" s="34"/>
      <c r="HTI2" s="34"/>
      <c r="HTJ2" s="34"/>
      <c r="HTK2" s="34"/>
      <c r="HTL2" s="34"/>
      <c r="HTM2" s="34"/>
      <c r="HTN2" s="34"/>
      <c r="HTO2" s="34"/>
      <c r="HTP2" s="34"/>
      <c r="HTQ2" s="34"/>
      <c r="HTR2" s="34"/>
      <c r="HTS2" s="34"/>
      <c r="HTT2" s="34"/>
      <c r="HTU2" s="34"/>
      <c r="HTV2" s="34"/>
      <c r="HTW2" s="34"/>
      <c r="HTX2" s="34"/>
      <c r="HTY2" s="34"/>
      <c r="HTZ2" s="34"/>
      <c r="HUA2" s="34"/>
      <c r="HUB2" s="34"/>
      <c r="HUC2" s="34"/>
      <c r="HUD2" s="34"/>
      <c r="HUE2" s="34"/>
      <c r="HUF2" s="34"/>
      <c r="HUG2" s="34"/>
      <c r="HUH2" s="34"/>
      <c r="HUI2" s="34"/>
      <c r="HUJ2" s="34"/>
      <c r="HUK2" s="34"/>
      <c r="HUL2" s="34"/>
      <c r="HUM2" s="34"/>
      <c r="HUN2" s="34"/>
      <c r="HUO2" s="34"/>
      <c r="HUP2" s="34"/>
      <c r="HUQ2" s="34"/>
      <c r="HUR2" s="34"/>
      <c r="HUS2" s="34"/>
      <c r="HUT2" s="34"/>
      <c r="HUU2" s="34"/>
      <c r="HUV2" s="34"/>
      <c r="HUW2" s="34"/>
      <c r="HUX2" s="34"/>
      <c r="HUY2" s="34"/>
      <c r="HUZ2" s="34"/>
      <c r="HVA2" s="34"/>
      <c r="HVB2" s="34"/>
      <c r="HVC2" s="34"/>
      <c r="HVD2" s="34"/>
      <c r="HVE2" s="34"/>
      <c r="HVF2" s="34"/>
      <c r="HVG2" s="34"/>
      <c r="HVH2" s="34"/>
      <c r="HVI2" s="34"/>
      <c r="HVJ2" s="34"/>
      <c r="HVK2" s="34"/>
      <c r="HVL2" s="34"/>
      <c r="HVM2" s="34"/>
      <c r="HVN2" s="34"/>
      <c r="HVO2" s="34"/>
      <c r="HVP2" s="34"/>
      <c r="HVQ2" s="34"/>
      <c r="HVR2" s="34"/>
      <c r="HVS2" s="34"/>
      <c r="HVT2" s="34"/>
      <c r="HVU2" s="34"/>
      <c r="HVV2" s="34"/>
      <c r="HVW2" s="34"/>
      <c r="HVX2" s="34"/>
      <c r="HVY2" s="34"/>
      <c r="HVZ2" s="34"/>
      <c r="HWA2" s="34"/>
      <c r="HWB2" s="34"/>
      <c r="HWC2" s="34"/>
      <c r="HWD2" s="34"/>
      <c r="HWE2" s="34"/>
      <c r="HWF2" s="34"/>
      <c r="HWG2" s="34"/>
      <c r="HWH2" s="34"/>
      <c r="HWI2" s="34"/>
      <c r="HWJ2" s="34"/>
      <c r="HWK2" s="34"/>
      <c r="HWL2" s="34"/>
      <c r="HWM2" s="34"/>
      <c r="HWN2" s="34"/>
      <c r="HWO2" s="34"/>
      <c r="HWP2" s="34"/>
      <c r="HWQ2" s="34"/>
      <c r="HWR2" s="34"/>
      <c r="HWS2" s="34"/>
      <c r="HWT2" s="34"/>
      <c r="HWU2" s="34"/>
      <c r="HWV2" s="34"/>
      <c r="HWW2" s="34"/>
      <c r="HWX2" s="34"/>
      <c r="HWY2" s="34"/>
      <c r="HWZ2" s="34"/>
      <c r="HXA2" s="34"/>
      <c r="HXB2" s="34"/>
      <c r="HXC2" s="34"/>
      <c r="HXD2" s="34"/>
      <c r="HXE2" s="34"/>
      <c r="HXF2" s="34"/>
      <c r="HXG2" s="34"/>
      <c r="HXH2" s="34"/>
      <c r="HXI2" s="34"/>
      <c r="HXJ2" s="34"/>
      <c r="HXK2" s="34"/>
      <c r="HXL2" s="34"/>
      <c r="HXM2" s="34"/>
      <c r="HXN2" s="34"/>
      <c r="HXO2" s="34"/>
      <c r="HXP2" s="34"/>
      <c r="HXQ2" s="34"/>
      <c r="HXR2" s="34"/>
      <c r="HXS2" s="34"/>
      <c r="HXT2" s="34"/>
      <c r="HXU2" s="34"/>
      <c r="HXV2" s="34"/>
      <c r="HXW2" s="34"/>
      <c r="HXX2" s="34"/>
      <c r="HXY2" s="34"/>
      <c r="HXZ2" s="34"/>
      <c r="HYA2" s="34"/>
      <c r="HYB2" s="34"/>
      <c r="HYC2" s="34"/>
      <c r="HYD2" s="34"/>
      <c r="HYE2" s="34"/>
      <c r="HYF2" s="34"/>
      <c r="HYG2" s="34"/>
      <c r="HYH2" s="34"/>
      <c r="HYI2" s="34"/>
      <c r="HYJ2" s="34"/>
      <c r="HYK2" s="34"/>
      <c r="HYL2" s="34"/>
      <c r="HYM2" s="34"/>
      <c r="HYN2" s="34"/>
      <c r="HYO2" s="34"/>
      <c r="HYP2" s="34"/>
      <c r="HYQ2" s="34"/>
      <c r="HYR2" s="34"/>
      <c r="HYS2" s="34"/>
      <c r="HYT2" s="34"/>
      <c r="HYU2" s="34"/>
      <c r="HYV2" s="34"/>
      <c r="HYW2" s="34"/>
      <c r="HYX2" s="34"/>
      <c r="HYY2" s="34"/>
      <c r="HYZ2" s="34"/>
      <c r="HZA2" s="34"/>
      <c r="HZB2" s="34"/>
      <c r="HZC2" s="34"/>
      <c r="HZD2" s="34"/>
      <c r="HZE2" s="34"/>
      <c r="HZF2" s="34"/>
      <c r="HZG2" s="34"/>
      <c r="HZH2" s="34"/>
      <c r="HZI2" s="34"/>
      <c r="HZJ2" s="34"/>
      <c r="HZK2" s="34"/>
      <c r="HZL2" s="34"/>
      <c r="HZM2" s="34"/>
      <c r="HZN2" s="34"/>
      <c r="HZO2" s="34"/>
      <c r="HZP2" s="34"/>
      <c r="HZQ2" s="34"/>
      <c r="HZR2" s="34"/>
      <c r="HZS2" s="34"/>
      <c r="HZT2" s="34"/>
      <c r="HZU2" s="34"/>
      <c r="HZV2" s="34"/>
      <c r="HZW2" s="34"/>
      <c r="HZX2" s="34"/>
      <c r="HZY2" s="34"/>
      <c r="HZZ2" s="34"/>
      <c r="IAA2" s="34"/>
      <c r="IAB2" s="34"/>
      <c r="IAC2" s="34"/>
      <c r="IAD2" s="34"/>
      <c r="IAE2" s="34"/>
      <c r="IAF2" s="34"/>
      <c r="IAG2" s="34"/>
      <c r="IAH2" s="34"/>
      <c r="IAI2" s="34"/>
      <c r="IAJ2" s="34"/>
      <c r="IAK2" s="34"/>
      <c r="IAL2" s="34"/>
      <c r="IAM2" s="34"/>
      <c r="IAN2" s="34"/>
      <c r="IAO2" s="34"/>
      <c r="IAP2" s="34"/>
      <c r="IAQ2" s="34"/>
      <c r="IAR2" s="34"/>
      <c r="IAS2" s="34"/>
      <c r="IAT2" s="34"/>
      <c r="IAU2" s="34"/>
      <c r="IAV2" s="34"/>
      <c r="IAW2" s="34"/>
      <c r="IAX2" s="34"/>
      <c r="IAY2" s="34"/>
      <c r="IAZ2" s="34"/>
      <c r="IBA2" s="34"/>
      <c r="IBB2" s="34"/>
      <c r="IBC2" s="34"/>
      <c r="IBD2" s="34"/>
      <c r="IBE2" s="34"/>
      <c r="IBF2" s="34"/>
      <c r="IBG2" s="34"/>
      <c r="IBH2" s="34"/>
      <c r="IBI2" s="34"/>
      <c r="IBJ2" s="34"/>
      <c r="IBK2" s="34"/>
      <c r="IBL2" s="34"/>
      <c r="IBM2" s="34"/>
      <c r="IBN2" s="34"/>
      <c r="IBO2" s="34"/>
      <c r="IBP2" s="34"/>
      <c r="IBQ2" s="34"/>
      <c r="IBR2" s="34"/>
      <c r="IBS2" s="34"/>
      <c r="IBT2" s="34"/>
      <c r="IBU2" s="34"/>
      <c r="IBV2" s="34"/>
      <c r="IBW2" s="34"/>
      <c r="IBX2" s="34"/>
      <c r="IBY2" s="34"/>
      <c r="IBZ2" s="34"/>
      <c r="ICA2" s="34"/>
      <c r="ICB2" s="34"/>
      <c r="ICC2" s="34"/>
      <c r="ICD2" s="34"/>
      <c r="ICE2" s="34"/>
      <c r="ICF2" s="34"/>
      <c r="ICG2" s="34"/>
      <c r="ICH2" s="34"/>
      <c r="ICI2" s="34"/>
      <c r="ICJ2" s="34"/>
      <c r="ICK2" s="34"/>
      <c r="ICL2" s="34"/>
      <c r="ICM2" s="34"/>
      <c r="ICN2" s="34"/>
      <c r="ICO2" s="34"/>
      <c r="ICP2" s="34"/>
      <c r="ICQ2" s="34"/>
      <c r="ICR2" s="34"/>
      <c r="ICS2" s="34"/>
      <c r="ICT2" s="34"/>
      <c r="ICU2" s="34"/>
      <c r="ICV2" s="34"/>
      <c r="ICW2" s="34"/>
      <c r="ICX2" s="34"/>
      <c r="ICY2" s="34"/>
      <c r="ICZ2" s="34"/>
      <c r="IDA2" s="34"/>
      <c r="IDB2" s="34"/>
      <c r="IDC2" s="34"/>
      <c r="IDD2" s="34"/>
      <c r="IDE2" s="34"/>
      <c r="IDF2" s="34"/>
      <c r="IDG2" s="34"/>
      <c r="IDH2" s="34"/>
      <c r="IDI2" s="34"/>
      <c r="IDJ2" s="34"/>
      <c r="IDK2" s="34"/>
      <c r="IDL2" s="34"/>
      <c r="IDM2" s="34"/>
      <c r="IDN2" s="34"/>
      <c r="IDO2" s="34"/>
      <c r="IDP2" s="34"/>
      <c r="IDQ2" s="34"/>
      <c r="IDR2" s="34"/>
      <c r="IDS2" s="34"/>
      <c r="IDT2" s="34"/>
      <c r="IDU2" s="34"/>
      <c r="IDV2" s="34"/>
      <c r="IDW2" s="34"/>
      <c r="IDX2" s="34"/>
      <c r="IDY2" s="34"/>
      <c r="IDZ2" s="34"/>
      <c r="IEA2" s="34"/>
      <c r="IEB2" s="34"/>
      <c r="IEC2" s="34"/>
      <c r="IED2" s="34"/>
      <c r="IEE2" s="34"/>
      <c r="IEF2" s="34"/>
      <c r="IEG2" s="34"/>
      <c r="IEH2" s="34"/>
      <c r="IEI2" s="34"/>
      <c r="IEJ2" s="34"/>
      <c r="IEK2" s="34"/>
      <c r="IEL2" s="34"/>
      <c r="IEM2" s="34"/>
      <c r="IEN2" s="34"/>
      <c r="IEO2" s="34"/>
      <c r="IEP2" s="34"/>
      <c r="IEQ2" s="34"/>
      <c r="IER2" s="34"/>
      <c r="IES2" s="34"/>
      <c r="IET2" s="34"/>
      <c r="IEU2" s="34"/>
      <c r="IEV2" s="34"/>
      <c r="IEW2" s="34"/>
      <c r="IEX2" s="34"/>
      <c r="IEY2" s="34"/>
      <c r="IEZ2" s="34"/>
      <c r="IFA2" s="34"/>
      <c r="IFB2" s="34"/>
      <c r="IFC2" s="34"/>
      <c r="IFD2" s="34"/>
      <c r="IFE2" s="34"/>
      <c r="IFF2" s="34"/>
      <c r="IFG2" s="34"/>
      <c r="IFH2" s="34"/>
      <c r="IFI2" s="34"/>
      <c r="IFJ2" s="34"/>
      <c r="IFK2" s="34"/>
      <c r="IFL2" s="34"/>
      <c r="IFM2" s="34"/>
      <c r="IFN2" s="34"/>
      <c r="IFO2" s="34"/>
      <c r="IFP2" s="34"/>
      <c r="IFQ2" s="34"/>
      <c r="IFR2" s="34"/>
      <c r="IFS2" s="34"/>
      <c r="IFT2" s="34"/>
      <c r="IFU2" s="34"/>
      <c r="IFV2" s="34"/>
      <c r="IFW2" s="34"/>
      <c r="IFX2" s="34"/>
      <c r="IFY2" s="34"/>
      <c r="IFZ2" s="34"/>
      <c r="IGA2" s="34"/>
      <c r="IGB2" s="34"/>
      <c r="IGC2" s="34"/>
      <c r="IGD2" s="34"/>
      <c r="IGE2" s="34"/>
      <c r="IGF2" s="34"/>
      <c r="IGG2" s="34"/>
      <c r="IGH2" s="34"/>
      <c r="IGI2" s="34"/>
      <c r="IGJ2" s="34"/>
      <c r="IGK2" s="34"/>
      <c r="IGL2" s="34"/>
      <c r="IGM2" s="34"/>
      <c r="IGN2" s="34"/>
      <c r="IGO2" s="34"/>
      <c r="IGP2" s="34"/>
      <c r="IGQ2" s="34"/>
      <c r="IGR2" s="34"/>
      <c r="IGS2" s="34"/>
      <c r="IGT2" s="34"/>
      <c r="IGU2" s="34"/>
      <c r="IGV2" s="34"/>
      <c r="IGW2" s="34"/>
      <c r="IGX2" s="34"/>
      <c r="IGY2" s="34"/>
      <c r="IGZ2" s="34"/>
      <c r="IHA2" s="34"/>
      <c r="IHB2" s="34"/>
      <c r="IHC2" s="34"/>
      <c r="IHD2" s="34"/>
      <c r="IHE2" s="34"/>
      <c r="IHF2" s="34"/>
      <c r="IHG2" s="34"/>
      <c r="IHH2" s="34"/>
      <c r="IHI2" s="34"/>
      <c r="IHJ2" s="34"/>
      <c r="IHK2" s="34"/>
      <c r="IHL2" s="34"/>
      <c r="IHM2" s="34"/>
      <c r="IHN2" s="34"/>
      <c r="IHO2" s="34"/>
      <c r="IHP2" s="34"/>
      <c r="IHQ2" s="34"/>
      <c r="IHR2" s="34"/>
      <c r="IHS2" s="34"/>
      <c r="IHT2" s="34"/>
      <c r="IHU2" s="34"/>
      <c r="IHV2" s="34"/>
      <c r="IHW2" s="34"/>
      <c r="IHX2" s="34"/>
      <c r="IHY2" s="34"/>
      <c r="IHZ2" s="34"/>
      <c r="IIA2" s="34"/>
      <c r="IIB2" s="34"/>
      <c r="IIC2" s="34"/>
      <c r="IID2" s="34"/>
      <c r="IIE2" s="34"/>
      <c r="IIF2" s="34"/>
      <c r="IIG2" s="34"/>
      <c r="IIH2" s="34"/>
      <c r="III2" s="34"/>
      <c r="IIJ2" s="34"/>
      <c r="IIK2" s="34"/>
      <c r="IIL2" s="34"/>
      <c r="IIM2" s="34"/>
      <c r="IIN2" s="34"/>
      <c r="IIO2" s="34"/>
      <c r="IIP2" s="34"/>
      <c r="IIQ2" s="34"/>
      <c r="IIR2" s="34"/>
      <c r="IIS2" s="34"/>
      <c r="IIT2" s="34"/>
      <c r="IIU2" s="34"/>
      <c r="IIV2" s="34"/>
      <c r="IIW2" s="34"/>
      <c r="IIX2" s="34"/>
      <c r="IIY2" s="34"/>
      <c r="IIZ2" s="34"/>
      <c r="IJA2" s="34"/>
      <c r="IJB2" s="34"/>
      <c r="IJC2" s="34"/>
      <c r="IJD2" s="34"/>
      <c r="IJE2" s="34"/>
      <c r="IJF2" s="34"/>
      <c r="IJG2" s="34"/>
      <c r="IJH2" s="34"/>
      <c r="IJI2" s="34"/>
      <c r="IJJ2" s="34"/>
      <c r="IJK2" s="34"/>
      <c r="IJL2" s="34"/>
      <c r="IJM2" s="34"/>
      <c r="IJN2" s="34"/>
      <c r="IJO2" s="34"/>
      <c r="IJP2" s="34"/>
      <c r="IJQ2" s="34"/>
      <c r="IJR2" s="34"/>
      <c r="IJS2" s="34"/>
      <c r="IJT2" s="34"/>
      <c r="IJU2" s="34"/>
      <c r="IJV2" s="34"/>
      <c r="IJW2" s="34"/>
      <c r="IJX2" s="34"/>
      <c r="IJY2" s="34"/>
      <c r="IJZ2" s="34"/>
      <c r="IKA2" s="34"/>
      <c r="IKB2" s="34"/>
      <c r="IKC2" s="34"/>
      <c r="IKD2" s="34"/>
      <c r="IKE2" s="34"/>
      <c r="IKF2" s="34"/>
      <c r="IKG2" s="34"/>
      <c r="IKH2" s="34"/>
      <c r="IKI2" s="34"/>
      <c r="IKJ2" s="34"/>
      <c r="IKK2" s="34"/>
      <c r="IKL2" s="34"/>
      <c r="IKM2" s="34"/>
      <c r="IKN2" s="34"/>
      <c r="IKO2" s="34"/>
      <c r="IKP2" s="34"/>
      <c r="IKQ2" s="34"/>
      <c r="IKR2" s="34"/>
      <c r="IKS2" s="34"/>
      <c r="IKT2" s="34"/>
      <c r="IKU2" s="34"/>
      <c r="IKV2" s="34"/>
      <c r="IKW2" s="34"/>
      <c r="IKX2" s="34"/>
      <c r="IKY2" s="34"/>
      <c r="IKZ2" s="34"/>
      <c r="ILA2" s="34"/>
      <c r="ILB2" s="34"/>
      <c r="ILC2" s="34"/>
      <c r="ILD2" s="34"/>
      <c r="ILE2" s="34"/>
      <c r="ILF2" s="34"/>
      <c r="ILG2" s="34"/>
      <c r="ILH2" s="34"/>
      <c r="ILI2" s="34"/>
      <c r="ILJ2" s="34"/>
      <c r="ILK2" s="34"/>
      <c r="ILL2" s="34"/>
      <c r="ILM2" s="34"/>
      <c r="ILN2" s="34"/>
      <c r="ILO2" s="34"/>
      <c r="ILP2" s="34"/>
      <c r="ILQ2" s="34"/>
      <c r="ILR2" s="34"/>
      <c r="ILS2" s="34"/>
      <c r="ILT2" s="34"/>
      <c r="ILU2" s="34"/>
      <c r="ILV2" s="34"/>
      <c r="ILW2" s="34"/>
      <c r="ILX2" s="34"/>
      <c r="ILY2" s="34"/>
      <c r="ILZ2" s="34"/>
      <c r="IMA2" s="34"/>
      <c r="IMB2" s="34"/>
      <c r="IMC2" s="34"/>
      <c r="IMD2" s="34"/>
      <c r="IME2" s="34"/>
      <c r="IMF2" s="34"/>
      <c r="IMG2" s="34"/>
      <c r="IMH2" s="34"/>
      <c r="IMI2" s="34"/>
      <c r="IMJ2" s="34"/>
      <c r="IMK2" s="34"/>
      <c r="IML2" s="34"/>
      <c r="IMM2" s="34"/>
      <c r="IMN2" s="34"/>
      <c r="IMO2" s="34"/>
      <c r="IMP2" s="34"/>
      <c r="IMQ2" s="34"/>
      <c r="IMR2" s="34"/>
      <c r="IMS2" s="34"/>
      <c r="IMT2" s="34"/>
      <c r="IMU2" s="34"/>
      <c r="IMV2" s="34"/>
      <c r="IMW2" s="34"/>
      <c r="IMX2" s="34"/>
      <c r="IMY2" s="34"/>
      <c r="IMZ2" s="34"/>
      <c r="INA2" s="34"/>
      <c r="INB2" s="34"/>
      <c r="INC2" s="34"/>
      <c r="IND2" s="34"/>
      <c r="INE2" s="34"/>
      <c r="INF2" s="34"/>
      <c r="ING2" s="34"/>
      <c r="INH2" s="34"/>
      <c r="INI2" s="34"/>
      <c r="INJ2" s="34"/>
      <c r="INK2" s="34"/>
      <c r="INL2" s="34"/>
      <c r="INM2" s="34"/>
      <c r="INN2" s="34"/>
      <c r="INO2" s="34"/>
      <c r="INP2" s="34"/>
      <c r="INQ2" s="34"/>
      <c r="INR2" s="34"/>
      <c r="INS2" s="34"/>
      <c r="INT2" s="34"/>
      <c r="INU2" s="34"/>
      <c r="INV2" s="34"/>
      <c r="INW2" s="34"/>
      <c r="INX2" s="34"/>
      <c r="INY2" s="34"/>
      <c r="INZ2" s="34"/>
      <c r="IOA2" s="34"/>
      <c r="IOB2" s="34"/>
      <c r="IOC2" s="34"/>
      <c r="IOD2" s="34"/>
      <c r="IOE2" s="34"/>
      <c r="IOF2" s="34"/>
      <c r="IOG2" s="34"/>
      <c r="IOH2" s="34"/>
      <c r="IOI2" s="34"/>
      <c r="IOJ2" s="34"/>
      <c r="IOK2" s="34"/>
      <c r="IOL2" s="34"/>
      <c r="IOM2" s="34"/>
      <c r="ION2" s="34"/>
      <c r="IOO2" s="34"/>
      <c r="IOP2" s="34"/>
      <c r="IOQ2" s="34"/>
      <c r="IOR2" s="34"/>
      <c r="IOS2" s="34"/>
      <c r="IOT2" s="34"/>
      <c r="IOU2" s="34"/>
      <c r="IOV2" s="34"/>
      <c r="IOW2" s="34"/>
      <c r="IOX2" s="34"/>
      <c r="IOY2" s="34"/>
      <c r="IOZ2" s="34"/>
      <c r="IPA2" s="34"/>
      <c r="IPB2" s="34"/>
      <c r="IPC2" s="34"/>
      <c r="IPD2" s="34"/>
      <c r="IPE2" s="34"/>
      <c r="IPF2" s="34"/>
      <c r="IPG2" s="34"/>
      <c r="IPH2" s="34"/>
      <c r="IPI2" s="34"/>
      <c r="IPJ2" s="34"/>
      <c r="IPK2" s="34"/>
      <c r="IPL2" s="34"/>
      <c r="IPM2" s="34"/>
      <c r="IPN2" s="34"/>
      <c r="IPO2" s="34"/>
      <c r="IPP2" s="34"/>
      <c r="IPQ2" s="34"/>
      <c r="IPR2" s="34"/>
      <c r="IPS2" s="34"/>
      <c r="IPT2" s="34"/>
      <c r="IPU2" s="34"/>
      <c r="IPV2" s="34"/>
      <c r="IPW2" s="34"/>
      <c r="IPX2" s="34"/>
      <c r="IPY2" s="34"/>
      <c r="IPZ2" s="34"/>
      <c r="IQA2" s="34"/>
      <c r="IQB2" s="34"/>
      <c r="IQC2" s="34"/>
      <c r="IQD2" s="34"/>
      <c r="IQE2" s="34"/>
      <c r="IQF2" s="34"/>
      <c r="IQG2" s="34"/>
      <c r="IQH2" s="34"/>
      <c r="IQI2" s="34"/>
      <c r="IQJ2" s="34"/>
      <c r="IQK2" s="34"/>
      <c r="IQL2" s="34"/>
      <c r="IQM2" s="34"/>
      <c r="IQN2" s="34"/>
      <c r="IQO2" s="34"/>
      <c r="IQP2" s="34"/>
      <c r="IQQ2" s="34"/>
      <c r="IQR2" s="34"/>
      <c r="IQS2" s="34"/>
      <c r="IQT2" s="34"/>
      <c r="IQU2" s="34"/>
      <c r="IQV2" s="34"/>
      <c r="IQW2" s="34"/>
      <c r="IQX2" s="34"/>
      <c r="IQY2" s="34"/>
      <c r="IQZ2" s="34"/>
      <c r="IRA2" s="34"/>
      <c r="IRB2" s="34"/>
      <c r="IRC2" s="34"/>
      <c r="IRD2" s="34"/>
      <c r="IRE2" s="34"/>
      <c r="IRF2" s="34"/>
      <c r="IRG2" s="34"/>
      <c r="IRH2" s="34"/>
      <c r="IRI2" s="34"/>
      <c r="IRJ2" s="34"/>
      <c r="IRK2" s="34"/>
      <c r="IRL2" s="34"/>
      <c r="IRM2" s="34"/>
      <c r="IRN2" s="34"/>
      <c r="IRO2" s="34"/>
      <c r="IRP2" s="34"/>
      <c r="IRQ2" s="34"/>
      <c r="IRR2" s="34"/>
      <c r="IRS2" s="34"/>
      <c r="IRT2" s="34"/>
      <c r="IRU2" s="34"/>
      <c r="IRV2" s="34"/>
      <c r="IRW2" s="34"/>
      <c r="IRX2" s="34"/>
      <c r="IRY2" s="34"/>
      <c r="IRZ2" s="34"/>
      <c r="ISA2" s="34"/>
      <c r="ISB2" s="34"/>
      <c r="ISC2" s="34"/>
      <c r="ISD2" s="34"/>
      <c r="ISE2" s="34"/>
      <c r="ISF2" s="34"/>
      <c r="ISG2" s="34"/>
      <c r="ISH2" s="34"/>
      <c r="ISI2" s="34"/>
      <c r="ISJ2" s="34"/>
      <c r="ISK2" s="34"/>
      <c r="ISL2" s="34"/>
      <c r="ISM2" s="34"/>
      <c r="ISN2" s="34"/>
      <c r="ISO2" s="34"/>
      <c r="ISP2" s="34"/>
      <c r="ISQ2" s="34"/>
      <c r="ISR2" s="34"/>
      <c r="ISS2" s="34"/>
      <c r="IST2" s="34"/>
      <c r="ISU2" s="34"/>
      <c r="ISV2" s="34"/>
      <c r="ISW2" s="34"/>
      <c r="ISX2" s="34"/>
      <c r="ISY2" s="34"/>
      <c r="ISZ2" s="34"/>
      <c r="ITA2" s="34"/>
      <c r="ITB2" s="34"/>
      <c r="ITC2" s="34"/>
      <c r="ITD2" s="34"/>
      <c r="ITE2" s="34"/>
      <c r="ITF2" s="34"/>
      <c r="ITG2" s="34"/>
      <c r="ITH2" s="34"/>
      <c r="ITI2" s="34"/>
      <c r="ITJ2" s="34"/>
      <c r="ITK2" s="34"/>
      <c r="ITL2" s="34"/>
      <c r="ITM2" s="34"/>
      <c r="ITN2" s="34"/>
      <c r="ITO2" s="34"/>
      <c r="ITP2" s="34"/>
      <c r="ITQ2" s="34"/>
      <c r="ITR2" s="34"/>
      <c r="ITS2" s="34"/>
      <c r="ITT2" s="34"/>
      <c r="ITU2" s="34"/>
      <c r="ITV2" s="34"/>
      <c r="ITW2" s="34"/>
      <c r="ITX2" s="34"/>
      <c r="ITY2" s="34"/>
      <c r="ITZ2" s="34"/>
      <c r="IUA2" s="34"/>
      <c r="IUB2" s="34"/>
      <c r="IUC2" s="34"/>
      <c r="IUD2" s="34"/>
      <c r="IUE2" s="34"/>
      <c r="IUF2" s="34"/>
      <c r="IUG2" s="34"/>
      <c r="IUH2" s="34"/>
      <c r="IUI2" s="34"/>
      <c r="IUJ2" s="34"/>
      <c r="IUK2" s="34"/>
      <c r="IUL2" s="34"/>
      <c r="IUM2" s="34"/>
      <c r="IUN2" s="34"/>
      <c r="IUO2" s="34"/>
      <c r="IUP2" s="34"/>
      <c r="IUQ2" s="34"/>
      <c r="IUR2" s="34"/>
      <c r="IUS2" s="34"/>
      <c r="IUT2" s="34"/>
      <c r="IUU2" s="34"/>
      <c r="IUV2" s="34"/>
      <c r="IUW2" s="34"/>
      <c r="IUX2" s="34"/>
      <c r="IUY2" s="34"/>
      <c r="IUZ2" s="34"/>
      <c r="IVA2" s="34"/>
      <c r="IVB2" s="34"/>
      <c r="IVC2" s="34"/>
      <c r="IVD2" s="34"/>
      <c r="IVE2" s="34"/>
      <c r="IVF2" s="34"/>
      <c r="IVG2" s="34"/>
      <c r="IVH2" s="34"/>
      <c r="IVI2" s="34"/>
      <c r="IVJ2" s="34"/>
      <c r="IVK2" s="34"/>
      <c r="IVL2" s="34"/>
      <c r="IVM2" s="34"/>
      <c r="IVN2" s="34"/>
      <c r="IVO2" s="34"/>
      <c r="IVP2" s="34"/>
      <c r="IVQ2" s="34"/>
      <c r="IVR2" s="34"/>
      <c r="IVS2" s="34"/>
      <c r="IVT2" s="34"/>
      <c r="IVU2" s="34"/>
      <c r="IVV2" s="34"/>
      <c r="IVW2" s="34"/>
      <c r="IVX2" s="34"/>
      <c r="IVY2" s="34"/>
      <c r="IVZ2" s="34"/>
      <c r="IWA2" s="34"/>
      <c r="IWB2" s="34"/>
      <c r="IWC2" s="34"/>
      <c r="IWD2" s="34"/>
      <c r="IWE2" s="34"/>
      <c r="IWF2" s="34"/>
      <c r="IWG2" s="34"/>
      <c r="IWH2" s="34"/>
      <c r="IWI2" s="34"/>
      <c r="IWJ2" s="34"/>
      <c r="IWK2" s="34"/>
      <c r="IWL2" s="34"/>
      <c r="IWM2" s="34"/>
      <c r="IWN2" s="34"/>
      <c r="IWO2" s="34"/>
      <c r="IWP2" s="34"/>
      <c r="IWQ2" s="34"/>
      <c r="IWR2" s="34"/>
      <c r="IWS2" s="34"/>
      <c r="IWT2" s="34"/>
      <c r="IWU2" s="34"/>
      <c r="IWV2" s="34"/>
      <c r="IWW2" s="34"/>
      <c r="IWX2" s="34"/>
      <c r="IWY2" s="34"/>
      <c r="IWZ2" s="34"/>
      <c r="IXA2" s="34"/>
      <c r="IXB2" s="34"/>
      <c r="IXC2" s="34"/>
      <c r="IXD2" s="34"/>
      <c r="IXE2" s="34"/>
      <c r="IXF2" s="34"/>
      <c r="IXG2" s="34"/>
      <c r="IXH2" s="34"/>
      <c r="IXI2" s="34"/>
      <c r="IXJ2" s="34"/>
      <c r="IXK2" s="34"/>
      <c r="IXL2" s="34"/>
      <c r="IXM2" s="34"/>
      <c r="IXN2" s="34"/>
      <c r="IXO2" s="34"/>
      <c r="IXP2" s="34"/>
      <c r="IXQ2" s="34"/>
      <c r="IXR2" s="34"/>
      <c r="IXS2" s="34"/>
      <c r="IXT2" s="34"/>
      <c r="IXU2" s="34"/>
      <c r="IXV2" s="34"/>
      <c r="IXW2" s="34"/>
      <c r="IXX2" s="34"/>
      <c r="IXY2" s="34"/>
      <c r="IXZ2" s="34"/>
      <c r="IYA2" s="34"/>
      <c r="IYB2" s="34"/>
      <c r="IYC2" s="34"/>
      <c r="IYD2" s="34"/>
      <c r="IYE2" s="34"/>
      <c r="IYF2" s="34"/>
      <c r="IYG2" s="34"/>
      <c r="IYH2" s="34"/>
      <c r="IYI2" s="34"/>
      <c r="IYJ2" s="34"/>
      <c r="IYK2" s="34"/>
      <c r="IYL2" s="34"/>
      <c r="IYM2" s="34"/>
      <c r="IYN2" s="34"/>
      <c r="IYO2" s="34"/>
      <c r="IYP2" s="34"/>
      <c r="IYQ2" s="34"/>
      <c r="IYR2" s="34"/>
      <c r="IYS2" s="34"/>
      <c r="IYT2" s="34"/>
      <c r="IYU2" s="34"/>
      <c r="IYV2" s="34"/>
      <c r="IYW2" s="34"/>
      <c r="IYX2" s="34"/>
      <c r="IYY2" s="34"/>
      <c r="IYZ2" s="34"/>
      <c r="IZA2" s="34"/>
      <c r="IZB2" s="34"/>
      <c r="IZC2" s="34"/>
      <c r="IZD2" s="34"/>
      <c r="IZE2" s="34"/>
      <c r="IZF2" s="34"/>
      <c r="IZG2" s="34"/>
      <c r="IZH2" s="34"/>
      <c r="IZI2" s="34"/>
      <c r="IZJ2" s="34"/>
      <c r="IZK2" s="34"/>
      <c r="IZL2" s="34"/>
      <c r="IZM2" s="34"/>
      <c r="IZN2" s="34"/>
      <c r="IZO2" s="34"/>
      <c r="IZP2" s="34"/>
      <c r="IZQ2" s="34"/>
      <c r="IZR2" s="34"/>
      <c r="IZS2" s="34"/>
      <c r="IZT2" s="34"/>
      <c r="IZU2" s="34"/>
      <c r="IZV2" s="34"/>
      <c r="IZW2" s="34"/>
      <c r="IZX2" s="34"/>
      <c r="IZY2" s="34"/>
      <c r="IZZ2" s="34"/>
      <c r="JAA2" s="34"/>
      <c r="JAB2" s="34"/>
      <c r="JAC2" s="34"/>
      <c r="JAD2" s="34"/>
      <c r="JAE2" s="34"/>
      <c r="JAF2" s="34"/>
      <c r="JAG2" s="34"/>
      <c r="JAH2" s="34"/>
      <c r="JAI2" s="34"/>
      <c r="JAJ2" s="34"/>
      <c r="JAK2" s="34"/>
      <c r="JAL2" s="34"/>
      <c r="JAM2" s="34"/>
      <c r="JAN2" s="34"/>
      <c r="JAO2" s="34"/>
      <c r="JAP2" s="34"/>
      <c r="JAQ2" s="34"/>
      <c r="JAR2" s="34"/>
      <c r="JAS2" s="34"/>
      <c r="JAT2" s="34"/>
      <c r="JAU2" s="34"/>
      <c r="JAV2" s="34"/>
      <c r="JAW2" s="34"/>
      <c r="JAX2" s="34"/>
      <c r="JAY2" s="34"/>
      <c r="JAZ2" s="34"/>
      <c r="JBA2" s="34"/>
      <c r="JBB2" s="34"/>
      <c r="JBC2" s="34"/>
      <c r="JBD2" s="34"/>
      <c r="JBE2" s="34"/>
      <c r="JBF2" s="34"/>
      <c r="JBG2" s="34"/>
      <c r="JBH2" s="34"/>
      <c r="JBI2" s="34"/>
      <c r="JBJ2" s="34"/>
      <c r="JBK2" s="34"/>
      <c r="JBL2" s="34"/>
      <c r="JBM2" s="34"/>
      <c r="JBN2" s="34"/>
      <c r="JBO2" s="34"/>
      <c r="JBP2" s="34"/>
      <c r="JBQ2" s="34"/>
      <c r="JBR2" s="34"/>
      <c r="JBS2" s="34"/>
      <c r="JBT2" s="34"/>
      <c r="JBU2" s="34"/>
      <c r="JBV2" s="34"/>
      <c r="JBW2" s="34"/>
      <c r="JBX2" s="34"/>
      <c r="JBY2" s="34"/>
      <c r="JBZ2" s="34"/>
      <c r="JCA2" s="34"/>
      <c r="JCB2" s="34"/>
      <c r="JCC2" s="34"/>
      <c r="JCD2" s="34"/>
      <c r="JCE2" s="34"/>
      <c r="JCF2" s="34"/>
      <c r="JCG2" s="34"/>
      <c r="JCH2" s="34"/>
      <c r="JCI2" s="34"/>
      <c r="JCJ2" s="34"/>
      <c r="JCK2" s="34"/>
      <c r="JCL2" s="34"/>
      <c r="JCM2" s="34"/>
      <c r="JCN2" s="34"/>
      <c r="JCO2" s="34"/>
      <c r="JCP2" s="34"/>
      <c r="JCQ2" s="34"/>
      <c r="JCR2" s="34"/>
      <c r="JCS2" s="34"/>
      <c r="JCT2" s="34"/>
      <c r="JCU2" s="34"/>
      <c r="JCV2" s="34"/>
      <c r="JCW2" s="34"/>
      <c r="JCX2" s="34"/>
      <c r="JCY2" s="34"/>
      <c r="JCZ2" s="34"/>
      <c r="JDA2" s="34"/>
      <c r="JDB2" s="34"/>
      <c r="JDC2" s="34"/>
      <c r="JDD2" s="34"/>
      <c r="JDE2" s="34"/>
      <c r="JDF2" s="34"/>
      <c r="JDG2" s="34"/>
      <c r="JDH2" s="34"/>
      <c r="JDI2" s="34"/>
      <c r="JDJ2" s="34"/>
      <c r="JDK2" s="34"/>
      <c r="JDL2" s="34"/>
      <c r="JDM2" s="34"/>
      <c r="JDN2" s="34"/>
      <c r="JDO2" s="34"/>
      <c r="JDP2" s="34"/>
      <c r="JDQ2" s="34"/>
      <c r="JDR2" s="34"/>
      <c r="JDS2" s="34"/>
      <c r="JDT2" s="34"/>
      <c r="JDU2" s="34"/>
      <c r="JDV2" s="34"/>
      <c r="JDW2" s="34"/>
      <c r="JDX2" s="34"/>
      <c r="JDY2" s="34"/>
      <c r="JDZ2" s="34"/>
      <c r="JEA2" s="34"/>
      <c r="JEB2" s="34"/>
      <c r="JEC2" s="34"/>
      <c r="JED2" s="34"/>
      <c r="JEE2" s="34"/>
      <c r="JEF2" s="34"/>
      <c r="JEG2" s="34"/>
      <c r="JEH2" s="34"/>
      <c r="JEI2" s="34"/>
      <c r="JEJ2" s="34"/>
      <c r="JEK2" s="34"/>
      <c r="JEL2" s="34"/>
      <c r="JEM2" s="34"/>
      <c r="JEN2" s="34"/>
      <c r="JEO2" s="34"/>
      <c r="JEP2" s="34"/>
      <c r="JEQ2" s="34"/>
      <c r="JER2" s="34"/>
      <c r="JES2" s="34"/>
      <c r="JET2" s="34"/>
      <c r="JEU2" s="34"/>
      <c r="JEV2" s="34"/>
      <c r="JEW2" s="34"/>
      <c r="JEX2" s="34"/>
      <c r="JEY2" s="34"/>
      <c r="JEZ2" s="34"/>
      <c r="JFA2" s="34"/>
      <c r="JFB2" s="34"/>
      <c r="JFC2" s="34"/>
      <c r="JFD2" s="34"/>
      <c r="JFE2" s="34"/>
      <c r="JFF2" s="34"/>
      <c r="JFG2" s="34"/>
      <c r="JFH2" s="34"/>
      <c r="JFI2" s="34"/>
      <c r="JFJ2" s="34"/>
      <c r="JFK2" s="34"/>
      <c r="JFL2" s="34"/>
      <c r="JFM2" s="34"/>
      <c r="JFN2" s="34"/>
      <c r="JFO2" s="34"/>
      <c r="JFP2" s="34"/>
      <c r="JFQ2" s="34"/>
      <c r="JFR2" s="34"/>
      <c r="JFS2" s="34"/>
      <c r="JFT2" s="34"/>
      <c r="JFU2" s="34"/>
      <c r="JFV2" s="34"/>
      <c r="JFW2" s="34"/>
      <c r="JFX2" s="34"/>
      <c r="JFY2" s="34"/>
      <c r="JFZ2" s="34"/>
      <c r="JGA2" s="34"/>
      <c r="JGB2" s="34"/>
      <c r="JGC2" s="34"/>
      <c r="JGD2" s="34"/>
      <c r="JGE2" s="34"/>
      <c r="JGF2" s="34"/>
      <c r="JGG2" s="34"/>
      <c r="JGH2" s="34"/>
      <c r="JGI2" s="34"/>
      <c r="JGJ2" s="34"/>
      <c r="JGK2" s="34"/>
      <c r="JGL2" s="34"/>
      <c r="JGM2" s="34"/>
      <c r="JGN2" s="34"/>
      <c r="JGO2" s="34"/>
      <c r="JGP2" s="34"/>
      <c r="JGQ2" s="34"/>
      <c r="JGR2" s="34"/>
      <c r="JGS2" s="34"/>
      <c r="JGT2" s="34"/>
      <c r="JGU2" s="34"/>
      <c r="JGV2" s="34"/>
      <c r="JGW2" s="34"/>
      <c r="JGX2" s="34"/>
      <c r="JGY2" s="34"/>
      <c r="JGZ2" s="34"/>
      <c r="JHA2" s="34"/>
      <c r="JHB2" s="34"/>
      <c r="JHC2" s="34"/>
      <c r="JHD2" s="34"/>
      <c r="JHE2" s="34"/>
      <c r="JHF2" s="34"/>
      <c r="JHG2" s="34"/>
      <c r="JHH2" s="34"/>
      <c r="JHI2" s="34"/>
      <c r="JHJ2" s="34"/>
      <c r="JHK2" s="34"/>
      <c r="JHL2" s="34"/>
      <c r="JHM2" s="34"/>
      <c r="JHN2" s="34"/>
      <c r="JHO2" s="34"/>
      <c r="JHP2" s="34"/>
      <c r="JHQ2" s="34"/>
      <c r="JHR2" s="34"/>
      <c r="JHS2" s="34"/>
      <c r="JHT2" s="34"/>
      <c r="JHU2" s="34"/>
      <c r="JHV2" s="34"/>
      <c r="JHW2" s="34"/>
      <c r="JHX2" s="34"/>
      <c r="JHY2" s="34"/>
      <c r="JHZ2" s="34"/>
      <c r="JIA2" s="34"/>
      <c r="JIB2" s="34"/>
      <c r="JIC2" s="34"/>
      <c r="JID2" s="34"/>
      <c r="JIE2" s="34"/>
      <c r="JIF2" s="34"/>
      <c r="JIG2" s="34"/>
      <c r="JIH2" s="34"/>
      <c r="JII2" s="34"/>
      <c r="JIJ2" s="34"/>
      <c r="JIK2" s="34"/>
      <c r="JIL2" s="34"/>
      <c r="JIM2" s="34"/>
      <c r="JIN2" s="34"/>
      <c r="JIO2" s="34"/>
      <c r="JIP2" s="34"/>
      <c r="JIQ2" s="34"/>
      <c r="JIR2" s="34"/>
      <c r="JIS2" s="34"/>
      <c r="JIT2" s="34"/>
      <c r="JIU2" s="34"/>
      <c r="JIV2" s="34"/>
      <c r="JIW2" s="34"/>
      <c r="JIX2" s="34"/>
      <c r="JIY2" s="34"/>
      <c r="JIZ2" s="34"/>
      <c r="JJA2" s="34"/>
      <c r="JJB2" s="34"/>
      <c r="JJC2" s="34"/>
      <c r="JJD2" s="34"/>
      <c r="JJE2" s="34"/>
      <c r="JJF2" s="34"/>
      <c r="JJG2" s="34"/>
      <c r="JJH2" s="34"/>
      <c r="JJI2" s="34"/>
      <c r="JJJ2" s="34"/>
      <c r="JJK2" s="34"/>
      <c r="JJL2" s="34"/>
      <c r="JJM2" s="34"/>
      <c r="JJN2" s="34"/>
      <c r="JJO2" s="34"/>
      <c r="JJP2" s="34"/>
      <c r="JJQ2" s="34"/>
      <c r="JJR2" s="34"/>
      <c r="JJS2" s="34"/>
      <c r="JJT2" s="34"/>
      <c r="JJU2" s="34"/>
      <c r="JJV2" s="34"/>
      <c r="JJW2" s="34"/>
      <c r="JJX2" s="34"/>
      <c r="JJY2" s="34"/>
      <c r="JJZ2" s="34"/>
      <c r="JKA2" s="34"/>
      <c r="JKB2" s="34"/>
      <c r="JKC2" s="34"/>
      <c r="JKD2" s="34"/>
      <c r="JKE2" s="34"/>
      <c r="JKF2" s="34"/>
      <c r="JKG2" s="34"/>
      <c r="JKH2" s="34"/>
      <c r="JKI2" s="34"/>
      <c r="JKJ2" s="34"/>
      <c r="JKK2" s="34"/>
      <c r="JKL2" s="34"/>
      <c r="JKM2" s="34"/>
      <c r="JKN2" s="34"/>
      <c r="JKO2" s="34"/>
      <c r="JKP2" s="34"/>
      <c r="JKQ2" s="34"/>
      <c r="JKR2" s="34"/>
      <c r="JKS2" s="34"/>
      <c r="JKT2" s="34"/>
      <c r="JKU2" s="34"/>
      <c r="JKV2" s="34"/>
      <c r="JKW2" s="34"/>
      <c r="JKX2" s="34"/>
      <c r="JKY2" s="34"/>
      <c r="JKZ2" s="34"/>
      <c r="JLA2" s="34"/>
      <c r="JLB2" s="34"/>
      <c r="JLC2" s="34"/>
      <c r="JLD2" s="34"/>
      <c r="JLE2" s="34"/>
      <c r="JLF2" s="34"/>
      <c r="JLG2" s="34"/>
      <c r="JLH2" s="34"/>
      <c r="JLI2" s="34"/>
      <c r="JLJ2" s="34"/>
      <c r="JLK2" s="34"/>
      <c r="JLL2" s="34"/>
      <c r="JLM2" s="34"/>
      <c r="JLN2" s="34"/>
      <c r="JLO2" s="34"/>
      <c r="JLP2" s="34"/>
      <c r="JLQ2" s="34"/>
      <c r="JLR2" s="34"/>
      <c r="JLS2" s="34"/>
      <c r="JLT2" s="34"/>
      <c r="JLU2" s="34"/>
      <c r="JLV2" s="34"/>
      <c r="JLW2" s="34"/>
      <c r="JLX2" s="34"/>
      <c r="JLY2" s="34"/>
      <c r="JLZ2" s="34"/>
      <c r="JMA2" s="34"/>
      <c r="JMB2" s="34"/>
      <c r="JMC2" s="34"/>
      <c r="JMD2" s="34"/>
      <c r="JME2" s="34"/>
      <c r="JMF2" s="34"/>
      <c r="JMG2" s="34"/>
      <c r="JMH2" s="34"/>
      <c r="JMI2" s="34"/>
      <c r="JMJ2" s="34"/>
      <c r="JMK2" s="34"/>
      <c r="JML2" s="34"/>
      <c r="JMM2" s="34"/>
      <c r="JMN2" s="34"/>
      <c r="JMO2" s="34"/>
      <c r="JMP2" s="34"/>
      <c r="JMQ2" s="34"/>
      <c r="JMR2" s="34"/>
      <c r="JMS2" s="34"/>
      <c r="JMT2" s="34"/>
      <c r="JMU2" s="34"/>
      <c r="JMV2" s="34"/>
      <c r="JMW2" s="34"/>
      <c r="JMX2" s="34"/>
      <c r="JMY2" s="34"/>
      <c r="JMZ2" s="34"/>
      <c r="JNA2" s="34"/>
      <c r="JNB2" s="34"/>
      <c r="JNC2" s="34"/>
      <c r="JND2" s="34"/>
      <c r="JNE2" s="34"/>
      <c r="JNF2" s="34"/>
      <c r="JNG2" s="34"/>
      <c r="JNH2" s="34"/>
      <c r="JNI2" s="34"/>
      <c r="JNJ2" s="34"/>
      <c r="JNK2" s="34"/>
      <c r="JNL2" s="34"/>
      <c r="JNM2" s="34"/>
      <c r="JNN2" s="34"/>
      <c r="JNO2" s="34"/>
      <c r="JNP2" s="34"/>
      <c r="JNQ2" s="34"/>
      <c r="JNR2" s="34"/>
      <c r="JNS2" s="34"/>
      <c r="JNT2" s="34"/>
      <c r="JNU2" s="34"/>
      <c r="JNV2" s="34"/>
      <c r="JNW2" s="34"/>
      <c r="JNX2" s="34"/>
      <c r="JNY2" s="34"/>
      <c r="JNZ2" s="34"/>
      <c r="JOA2" s="34"/>
      <c r="JOB2" s="34"/>
      <c r="JOC2" s="34"/>
      <c r="JOD2" s="34"/>
      <c r="JOE2" s="34"/>
      <c r="JOF2" s="34"/>
      <c r="JOG2" s="34"/>
      <c r="JOH2" s="34"/>
      <c r="JOI2" s="34"/>
      <c r="JOJ2" s="34"/>
      <c r="JOK2" s="34"/>
      <c r="JOL2" s="34"/>
      <c r="JOM2" s="34"/>
      <c r="JON2" s="34"/>
      <c r="JOO2" s="34"/>
      <c r="JOP2" s="34"/>
      <c r="JOQ2" s="34"/>
      <c r="JOR2" s="34"/>
      <c r="JOS2" s="34"/>
      <c r="JOT2" s="34"/>
      <c r="JOU2" s="34"/>
      <c r="JOV2" s="34"/>
      <c r="JOW2" s="34"/>
      <c r="JOX2" s="34"/>
      <c r="JOY2" s="34"/>
      <c r="JOZ2" s="34"/>
      <c r="JPA2" s="34"/>
      <c r="JPB2" s="34"/>
      <c r="JPC2" s="34"/>
      <c r="JPD2" s="34"/>
      <c r="JPE2" s="34"/>
      <c r="JPF2" s="34"/>
      <c r="JPG2" s="34"/>
      <c r="JPH2" s="34"/>
      <c r="JPI2" s="34"/>
      <c r="JPJ2" s="34"/>
      <c r="JPK2" s="34"/>
      <c r="JPL2" s="34"/>
      <c r="JPM2" s="34"/>
      <c r="JPN2" s="34"/>
      <c r="JPO2" s="34"/>
      <c r="JPP2" s="34"/>
      <c r="JPQ2" s="34"/>
      <c r="JPR2" s="34"/>
      <c r="JPS2" s="34"/>
      <c r="JPT2" s="34"/>
      <c r="JPU2" s="34"/>
      <c r="JPV2" s="34"/>
      <c r="JPW2" s="34"/>
      <c r="JPX2" s="34"/>
      <c r="JPY2" s="34"/>
      <c r="JPZ2" s="34"/>
      <c r="JQA2" s="34"/>
      <c r="JQB2" s="34"/>
      <c r="JQC2" s="34"/>
      <c r="JQD2" s="34"/>
      <c r="JQE2" s="34"/>
      <c r="JQF2" s="34"/>
      <c r="JQG2" s="34"/>
      <c r="JQH2" s="34"/>
      <c r="JQI2" s="34"/>
      <c r="JQJ2" s="34"/>
      <c r="JQK2" s="34"/>
      <c r="JQL2" s="34"/>
      <c r="JQM2" s="34"/>
      <c r="JQN2" s="34"/>
      <c r="JQO2" s="34"/>
      <c r="JQP2" s="34"/>
      <c r="JQQ2" s="34"/>
      <c r="JQR2" s="34"/>
      <c r="JQS2" s="34"/>
      <c r="JQT2" s="34"/>
      <c r="JQU2" s="34"/>
      <c r="JQV2" s="34"/>
      <c r="JQW2" s="34"/>
      <c r="JQX2" s="34"/>
      <c r="JQY2" s="34"/>
      <c r="JQZ2" s="34"/>
      <c r="JRA2" s="34"/>
      <c r="JRB2" s="34"/>
      <c r="JRC2" s="34"/>
      <c r="JRD2" s="34"/>
      <c r="JRE2" s="34"/>
      <c r="JRF2" s="34"/>
      <c r="JRG2" s="34"/>
      <c r="JRH2" s="34"/>
      <c r="JRI2" s="34"/>
      <c r="JRJ2" s="34"/>
      <c r="JRK2" s="34"/>
      <c r="JRL2" s="34"/>
      <c r="JRM2" s="34"/>
      <c r="JRN2" s="34"/>
      <c r="JRO2" s="34"/>
      <c r="JRP2" s="34"/>
      <c r="JRQ2" s="34"/>
      <c r="JRR2" s="34"/>
      <c r="JRS2" s="34"/>
      <c r="JRT2" s="34"/>
      <c r="JRU2" s="34"/>
      <c r="JRV2" s="34"/>
      <c r="JRW2" s="34"/>
      <c r="JRX2" s="34"/>
      <c r="JRY2" s="34"/>
      <c r="JRZ2" s="34"/>
      <c r="JSA2" s="34"/>
      <c r="JSB2" s="34"/>
      <c r="JSC2" s="34"/>
      <c r="JSD2" s="34"/>
      <c r="JSE2" s="34"/>
      <c r="JSF2" s="34"/>
      <c r="JSG2" s="34"/>
      <c r="JSH2" s="34"/>
      <c r="JSI2" s="34"/>
      <c r="JSJ2" s="34"/>
      <c r="JSK2" s="34"/>
      <c r="JSL2" s="34"/>
      <c r="JSM2" s="34"/>
      <c r="JSN2" s="34"/>
      <c r="JSO2" s="34"/>
      <c r="JSP2" s="34"/>
      <c r="JSQ2" s="34"/>
      <c r="JSR2" s="34"/>
      <c r="JSS2" s="34"/>
      <c r="JST2" s="34"/>
      <c r="JSU2" s="34"/>
      <c r="JSV2" s="34"/>
      <c r="JSW2" s="34"/>
      <c r="JSX2" s="34"/>
      <c r="JSY2" s="34"/>
      <c r="JSZ2" s="34"/>
      <c r="JTA2" s="34"/>
      <c r="JTB2" s="34"/>
      <c r="JTC2" s="34"/>
      <c r="JTD2" s="34"/>
      <c r="JTE2" s="34"/>
      <c r="JTF2" s="34"/>
      <c r="JTG2" s="34"/>
      <c r="JTH2" s="34"/>
      <c r="JTI2" s="34"/>
      <c r="JTJ2" s="34"/>
      <c r="JTK2" s="34"/>
      <c r="JTL2" s="34"/>
      <c r="JTM2" s="34"/>
      <c r="JTN2" s="34"/>
      <c r="JTO2" s="34"/>
      <c r="JTP2" s="34"/>
      <c r="JTQ2" s="34"/>
      <c r="JTR2" s="34"/>
      <c r="JTS2" s="34"/>
      <c r="JTT2" s="34"/>
      <c r="JTU2" s="34"/>
      <c r="JTV2" s="34"/>
      <c r="JTW2" s="34"/>
      <c r="JTX2" s="34"/>
      <c r="JTY2" s="34"/>
      <c r="JTZ2" s="34"/>
      <c r="JUA2" s="34"/>
      <c r="JUB2" s="34"/>
      <c r="JUC2" s="34"/>
      <c r="JUD2" s="34"/>
      <c r="JUE2" s="34"/>
      <c r="JUF2" s="34"/>
      <c r="JUG2" s="34"/>
      <c r="JUH2" s="34"/>
      <c r="JUI2" s="34"/>
      <c r="JUJ2" s="34"/>
      <c r="JUK2" s="34"/>
      <c r="JUL2" s="34"/>
      <c r="JUM2" s="34"/>
      <c r="JUN2" s="34"/>
      <c r="JUO2" s="34"/>
      <c r="JUP2" s="34"/>
      <c r="JUQ2" s="34"/>
      <c r="JUR2" s="34"/>
      <c r="JUS2" s="34"/>
      <c r="JUT2" s="34"/>
      <c r="JUU2" s="34"/>
      <c r="JUV2" s="34"/>
      <c r="JUW2" s="34"/>
      <c r="JUX2" s="34"/>
      <c r="JUY2" s="34"/>
      <c r="JUZ2" s="34"/>
      <c r="JVA2" s="34"/>
      <c r="JVB2" s="34"/>
      <c r="JVC2" s="34"/>
      <c r="JVD2" s="34"/>
      <c r="JVE2" s="34"/>
      <c r="JVF2" s="34"/>
      <c r="JVG2" s="34"/>
      <c r="JVH2" s="34"/>
      <c r="JVI2" s="34"/>
      <c r="JVJ2" s="34"/>
      <c r="JVK2" s="34"/>
      <c r="JVL2" s="34"/>
      <c r="JVM2" s="34"/>
      <c r="JVN2" s="34"/>
      <c r="JVO2" s="34"/>
      <c r="JVP2" s="34"/>
      <c r="JVQ2" s="34"/>
      <c r="JVR2" s="34"/>
      <c r="JVS2" s="34"/>
      <c r="JVT2" s="34"/>
      <c r="JVU2" s="34"/>
      <c r="JVV2" s="34"/>
      <c r="JVW2" s="34"/>
      <c r="JVX2" s="34"/>
      <c r="JVY2" s="34"/>
      <c r="JVZ2" s="34"/>
      <c r="JWA2" s="34"/>
      <c r="JWB2" s="34"/>
      <c r="JWC2" s="34"/>
      <c r="JWD2" s="34"/>
      <c r="JWE2" s="34"/>
      <c r="JWF2" s="34"/>
      <c r="JWG2" s="34"/>
      <c r="JWH2" s="34"/>
      <c r="JWI2" s="34"/>
      <c r="JWJ2" s="34"/>
      <c r="JWK2" s="34"/>
      <c r="JWL2" s="34"/>
      <c r="JWM2" s="34"/>
      <c r="JWN2" s="34"/>
      <c r="JWO2" s="34"/>
      <c r="JWP2" s="34"/>
      <c r="JWQ2" s="34"/>
      <c r="JWR2" s="34"/>
      <c r="JWS2" s="34"/>
      <c r="JWT2" s="34"/>
      <c r="JWU2" s="34"/>
      <c r="JWV2" s="34"/>
      <c r="JWW2" s="34"/>
      <c r="JWX2" s="34"/>
      <c r="JWY2" s="34"/>
      <c r="JWZ2" s="34"/>
      <c r="JXA2" s="34"/>
      <c r="JXB2" s="34"/>
      <c r="JXC2" s="34"/>
      <c r="JXD2" s="34"/>
      <c r="JXE2" s="34"/>
      <c r="JXF2" s="34"/>
      <c r="JXG2" s="34"/>
      <c r="JXH2" s="34"/>
      <c r="JXI2" s="34"/>
      <c r="JXJ2" s="34"/>
      <c r="JXK2" s="34"/>
      <c r="JXL2" s="34"/>
      <c r="JXM2" s="34"/>
      <c r="JXN2" s="34"/>
      <c r="JXO2" s="34"/>
      <c r="JXP2" s="34"/>
      <c r="JXQ2" s="34"/>
      <c r="JXR2" s="34"/>
      <c r="JXS2" s="34"/>
      <c r="JXT2" s="34"/>
      <c r="JXU2" s="34"/>
      <c r="JXV2" s="34"/>
      <c r="JXW2" s="34"/>
      <c r="JXX2" s="34"/>
      <c r="JXY2" s="34"/>
      <c r="JXZ2" s="34"/>
      <c r="JYA2" s="34"/>
      <c r="JYB2" s="34"/>
      <c r="JYC2" s="34"/>
      <c r="JYD2" s="34"/>
      <c r="JYE2" s="34"/>
      <c r="JYF2" s="34"/>
      <c r="JYG2" s="34"/>
      <c r="JYH2" s="34"/>
      <c r="JYI2" s="34"/>
      <c r="JYJ2" s="34"/>
      <c r="JYK2" s="34"/>
      <c r="JYL2" s="34"/>
      <c r="JYM2" s="34"/>
      <c r="JYN2" s="34"/>
      <c r="JYO2" s="34"/>
      <c r="JYP2" s="34"/>
      <c r="JYQ2" s="34"/>
      <c r="JYR2" s="34"/>
      <c r="JYS2" s="34"/>
      <c r="JYT2" s="34"/>
      <c r="JYU2" s="34"/>
      <c r="JYV2" s="34"/>
      <c r="JYW2" s="34"/>
      <c r="JYX2" s="34"/>
      <c r="JYY2" s="34"/>
      <c r="JYZ2" s="34"/>
      <c r="JZA2" s="34"/>
      <c r="JZB2" s="34"/>
      <c r="JZC2" s="34"/>
      <c r="JZD2" s="34"/>
      <c r="JZE2" s="34"/>
      <c r="JZF2" s="34"/>
      <c r="JZG2" s="34"/>
      <c r="JZH2" s="34"/>
      <c r="JZI2" s="34"/>
      <c r="JZJ2" s="34"/>
      <c r="JZK2" s="34"/>
      <c r="JZL2" s="34"/>
      <c r="JZM2" s="34"/>
      <c r="JZN2" s="34"/>
      <c r="JZO2" s="34"/>
      <c r="JZP2" s="34"/>
      <c r="JZQ2" s="34"/>
      <c r="JZR2" s="34"/>
      <c r="JZS2" s="34"/>
      <c r="JZT2" s="34"/>
      <c r="JZU2" s="34"/>
      <c r="JZV2" s="34"/>
      <c r="JZW2" s="34"/>
      <c r="JZX2" s="34"/>
      <c r="JZY2" s="34"/>
      <c r="JZZ2" s="34"/>
      <c r="KAA2" s="34"/>
      <c r="KAB2" s="34"/>
      <c r="KAC2" s="34"/>
      <c r="KAD2" s="34"/>
      <c r="KAE2" s="34"/>
      <c r="KAF2" s="34"/>
      <c r="KAG2" s="34"/>
      <c r="KAH2" s="34"/>
      <c r="KAI2" s="34"/>
      <c r="KAJ2" s="34"/>
      <c r="KAK2" s="34"/>
      <c r="KAL2" s="34"/>
      <c r="KAM2" s="34"/>
      <c r="KAN2" s="34"/>
      <c r="KAO2" s="34"/>
      <c r="KAP2" s="34"/>
      <c r="KAQ2" s="34"/>
      <c r="KAR2" s="34"/>
      <c r="KAS2" s="34"/>
      <c r="KAT2" s="34"/>
      <c r="KAU2" s="34"/>
      <c r="KAV2" s="34"/>
      <c r="KAW2" s="34"/>
      <c r="KAX2" s="34"/>
      <c r="KAY2" s="34"/>
      <c r="KAZ2" s="34"/>
      <c r="KBA2" s="34"/>
      <c r="KBB2" s="34"/>
      <c r="KBC2" s="34"/>
      <c r="KBD2" s="34"/>
      <c r="KBE2" s="34"/>
      <c r="KBF2" s="34"/>
      <c r="KBG2" s="34"/>
      <c r="KBH2" s="34"/>
      <c r="KBI2" s="34"/>
      <c r="KBJ2" s="34"/>
      <c r="KBK2" s="34"/>
      <c r="KBL2" s="34"/>
      <c r="KBM2" s="34"/>
      <c r="KBN2" s="34"/>
      <c r="KBO2" s="34"/>
      <c r="KBP2" s="34"/>
      <c r="KBQ2" s="34"/>
      <c r="KBR2" s="34"/>
      <c r="KBS2" s="34"/>
      <c r="KBT2" s="34"/>
      <c r="KBU2" s="34"/>
      <c r="KBV2" s="34"/>
      <c r="KBW2" s="34"/>
      <c r="KBX2" s="34"/>
      <c r="KBY2" s="34"/>
      <c r="KBZ2" s="34"/>
      <c r="KCA2" s="34"/>
      <c r="KCB2" s="34"/>
      <c r="KCC2" s="34"/>
      <c r="KCD2" s="34"/>
      <c r="KCE2" s="34"/>
      <c r="KCF2" s="34"/>
      <c r="KCG2" s="34"/>
      <c r="KCH2" s="34"/>
      <c r="KCI2" s="34"/>
      <c r="KCJ2" s="34"/>
      <c r="KCK2" s="34"/>
      <c r="KCL2" s="34"/>
      <c r="KCM2" s="34"/>
      <c r="KCN2" s="34"/>
      <c r="KCO2" s="34"/>
      <c r="KCP2" s="34"/>
      <c r="KCQ2" s="34"/>
      <c r="KCR2" s="34"/>
      <c r="KCS2" s="34"/>
      <c r="KCT2" s="34"/>
      <c r="KCU2" s="34"/>
      <c r="KCV2" s="34"/>
      <c r="KCW2" s="34"/>
      <c r="KCX2" s="34"/>
      <c r="KCY2" s="34"/>
      <c r="KCZ2" s="34"/>
      <c r="KDA2" s="34"/>
      <c r="KDB2" s="34"/>
      <c r="KDC2" s="34"/>
      <c r="KDD2" s="34"/>
      <c r="KDE2" s="34"/>
      <c r="KDF2" s="34"/>
      <c r="KDG2" s="34"/>
      <c r="KDH2" s="34"/>
      <c r="KDI2" s="34"/>
      <c r="KDJ2" s="34"/>
      <c r="KDK2" s="34"/>
      <c r="KDL2" s="34"/>
      <c r="KDM2" s="34"/>
      <c r="KDN2" s="34"/>
      <c r="KDO2" s="34"/>
      <c r="KDP2" s="34"/>
      <c r="KDQ2" s="34"/>
      <c r="KDR2" s="34"/>
      <c r="KDS2" s="34"/>
      <c r="KDT2" s="34"/>
      <c r="KDU2" s="34"/>
      <c r="KDV2" s="34"/>
      <c r="KDW2" s="34"/>
      <c r="KDX2" s="34"/>
      <c r="KDY2" s="34"/>
      <c r="KDZ2" s="34"/>
      <c r="KEA2" s="34"/>
      <c r="KEB2" s="34"/>
      <c r="KEC2" s="34"/>
      <c r="KED2" s="34"/>
      <c r="KEE2" s="34"/>
      <c r="KEF2" s="34"/>
      <c r="KEG2" s="34"/>
      <c r="KEH2" s="34"/>
      <c r="KEI2" s="34"/>
      <c r="KEJ2" s="34"/>
      <c r="KEK2" s="34"/>
      <c r="KEL2" s="34"/>
      <c r="KEM2" s="34"/>
      <c r="KEN2" s="34"/>
      <c r="KEO2" s="34"/>
      <c r="KEP2" s="34"/>
      <c r="KEQ2" s="34"/>
      <c r="KER2" s="34"/>
      <c r="KES2" s="34"/>
      <c r="KET2" s="34"/>
      <c r="KEU2" s="34"/>
      <c r="KEV2" s="34"/>
      <c r="KEW2" s="34"/>
      <c r="KEX2" s="34"/>
      <c r="KEY2" s="34"/>
      <c r="KEZ2" s="34"/>
      <c r="KFA2" s="34"/>
      <c r="KFB2" s="34"/>
      <c r="KFC2" s="34"/>
      <c r="KFD2" s="34"/>
      <c r="KFE2" s="34"/>
      <c r="KFF2" s="34"/>
      <c r="KFG2" s="34"/>
      <c r="KFH2" s="34"/>
      <c r="KFI2" s="34"/>
      <c r="KFJ2" s="34"/>
      <c r="KFK2" s="34"/>
      <c r="KFL2" s="34"/>
      <c r="KFM2" s="34"/>
      <c r="KFN2" s="34"/>
      <c r="KFO2" s="34"/>
      <c r="KFP2" s="34"/>
      <c r="KFQ2" s="34"/>
      <c r="KFR2" s="34"/>
      <c r="KFS2" s="34"/>
      <c r="KFT2" s="34"/>
      <c r="KFU2" s="34"/>
      <c r="KFV2" s="34"/>
      <c r="KFW2" s="34"/>
      <c r="KFX2" s="34"/>
      <c r="KFY2" s="34"/>
      <c r="KFZ2" s="34"/>
      <c r="KGA2" s="34"/>
      <c r="KGB2" s="34"/>
      <c r="KGC2" s="34"/>
      <c r="KGD2" s="34"/>
      <c r="KGE2" s="34"/>
      <c r="KGF2" s="34"/>
      <c r="KGG2" s="34"/>
      <c r="KGH2" s="34"/>
      <c r="KGI2" s="34"/>
      <c r="KGJ2" s="34"/>
      <c r="KGK2" s="34"/>
      <c r="KGL2" s="34"/>
      <c r="KGM2" s="34"/>
      <c r="KGN2" s="34"/>
      <c r="KGO2" s="34"/>
      <c r="KGP2" s="34"/>
      <c r="KGQ2" s="34"/>
      <c r="KGR2" s="34"/>
      <c r="KGS2" s="34"/>
      <c r="KGT2" s="34"/>
      <c r="KGU2" s="34"/>
      <c r="KGV2" s="34"/>
      <c r="KGW2" s="34"/>
      <c r="KGX2" s="34"/>
      <c r="KGY2" s="34"/>
      <c r="KGZ2" s="34"/>
      <c r="KHA2" s="34"/>
      <c r="KHB2" s="34"/>
      <c r="KHC2" s="34"/>
      <c r="KHD2" s="34"/>
      <c r="KHE2" s="34"/>
      <c r="KHF2" s="34"/>
      <c r="KHG2" s="34"/>
      <c r="KHH2" s="34"/>
      <c r="KHI2" s="34"/>
      <c r="KHJ2" s="34"/>
      <c r="KHK2" s="34"/>
      <c r="KHL2" s="34"/>
      <c r="KHM2" s="34"/>
      <c r="KHN2" s="34"/>
      <c r="KHO2" s="34"/>
      <c r="KHP2" s="34"/>
      <c r="KHQ2" s="34"/>
      <c r="KHR2" s="34"/>
      <c r="KHS2" s="34"/>
      <c r="KHT2" s="34"/>
      <c r="KHU2" s="34"/>
      <c r="KHV2" s="34"/>
      <c r="KHW2" s="34"/>
      <c r="KHX2" s="34"/>
      <c r="KHY2" s="34"/>
      <c r="KHZ2" s="34"/>
      <c r="KIA2" s="34"/>
      <c r="KIB2" s="34"/>
      <c r="KIC2" s="34"/>
      <c r="KID2" s="34"/>
      <c r="KIE2" s="34"/>
      <c r="KIF2" s="34"/>
      <c r="KIG2" s="34"/>
      <c r="KIH2" s="34"/>
      <c r="KII2" s="34"/>
      <c r="KIJ2" s="34"/>
      <c r="KIK2" s="34"/>
      <c r="KIL2" s="34"/>
      <c r="KIM2" s="34"/>
      <c r="KIN2" s="34"/>
      <c r="KIO2" s="34"/>
      <c r="KIP2" s="34"/>
      <c r="KIQ2" s="34"/>
      <c r="KIR2" s="34"/>
      <c r="KIS2" s="34"/>
      <c r="KIT2" s="34"/>
      <c r="KIU2" s="34"/>
      <c r="KIV2" s="34"/>
      <c r="KIW2" s="34"/>
      <c r="KIX2" s="34"/>
      <c r="KIY2" s="34"/>
      <c r="KIZ2" s="34"/>
      <c r="KJA2" s="34"/>
      <c r="KJB2" s="34"/>
      <c r="KJC2" s="34"/>
      <c r="KJD2" s="34"/>
      <c r="KJE2" s="34"/>
      <c r="KJF2" s="34"/>
      <c r="KJG2" s="34"/>
      <c r="KJH2" s="34"/>
      <c r="KJI2" s="34"/>
      <c r="KJJ2" s="34"/>
      <c r="KJK2" s="34"/>
      <c r="KJL2" s="34"/>
      <c r="KJM2" s="34"/>
      <c r="KJN2" s="34"/>
      <c r="KJO2" s="34"/>
      <c r="KJP2" s="34"/>
      <c r="KJQ2" s="34"/>
      <c r="KJR2" s="34"/>
      <c r="KJS2" s="34"/>
      <c r="KJT2" s="34"/>
      <c r="KJU2" s="34"/>
      <c r="KJV2" s="34"/>
      <c r="KJW2" s="34"/>
      <c r="KJX2" s="34"/>
      <c r="KJY2" s="34"/>
      <c r="KJZ2" s="34"/>
      <c r="KKA2" s="34"/>
      <c r="KKB2" s="34"/>
      <c r="KKC2" s="34"/>
      <c r="KKD2" s="34"/>
      <c r="KKE2" s="34"/>
      <c r="KKF2" s="34"/>
      <c r="KKG2" s="34"/>
      <c r="KKH2" s="34"/>
      <c r="KKI2" s="34"/>
      <c r="KKJ2" s="34"/>
      <c r="KKK2" s="34"/>
      <c r="KKL2" s="34"/>
      <c r="KKM2" s="34"/>
      <c r="KKN2" s="34"/>
      <c r="KKO2" s="34"/>
      <c r="KKP2" s="34"/>
      <c r="KKQ2" s="34"/>
      <c r="KKR2" s="34"/>
      <c r="KKS2" s="34"/>
      <c r="KKT2" s="34"/>
      <c r="KKU2" s="34"/>
      <c r="KKV2" s="34"/>
      <c r="KKW2" s="34"/>
      <c r="KKX2" s="34"/>
      <c r="KKY2" s="34"/>
      <c r="KKZ2" s="34"/>
      <c r="KLA2" s="34"/>
      <c r="KLB2" s="34"/>
      <c r="KLC2" s="34"/>
      <c r="KLD2" s="34"/>
      <c r="KLE2" s="34"/>
      <c r="KLF2" s="34"/>
      <c r="KLG2" s="34"/>
      <c r="KLH2" s="34"/>
      <c r="KLI2" s="34"/>
      <c r="KLJ2" s="34"/>
      <c r="KLK2" s="34"/>
      <c r="KLL2" s="34"/>
      <c r="KLM2" s="34"/>
      <c r="KLN2" s="34"/>
      <c r="KLO2" s="34"/>
      <c r="KLP2" s="34"/>
      <c r="KLQ2" s="34"/>
      <c r="KLR2" s="34"/>
      <c r="KLS2" s="34"/>
      <c r="KLT2" s="34"/>
      <c r="KLU2" s="34"/>
      <c r="KLV2" s="34"/>
      <c r="KLW2" s="34"/>
      <c r="KLX2" s="34"/>
      <c r="KLY2" s="34"/>
      <c r="KLZ2" s="34"/>
      <c r="KMA2" s="34"/>
      <c r="KMB2" s="34"/>
      <c r="KMC2" s="34"/>
      <c r="KMD2" s="34"/>
      <c r="KME2" s="34"/>
      <c r="KMF2" s="34"/>
      <c r="KMG2" s="34"/>
      <c r="KMH2" s="34"/>
      <c r="KMI2" s="34"/>
      <c r="KMJ2" s="34"/>
      <c r="KMK2" s="34"/>
      <c r="KML2" s="34"/>
      <c r="KMM2" s="34"/>
      <c r="KMN2" s="34"/>
      <c r="KMO2" s="34"/>
      <c r="KMP2" s="34"/>
      <c r="KMQ2" s="34"/>
      <c r="KMR2" s="34"/>
      <c r="KMS2" s="34"/>
      <c r="KMT2" s="34"/>
      <c r="KMU2" s="34"/>
      <c r="KMV2" s="34"/>
      <c r="KMW2" s="34"/>
      <c r="KMX2" s="34"/>
      <c r="KMY2" s="34"/>
      <c r="KMZ2" s="34"/>
      <c r="KNA2" s="34"/>
      <c r="KNB2" s="34"/>
      <c r="KNC2" s="34"/>
      <c r="KND2" s="34"/>
      <c r="KNE2" s="34"/>
      <c r="KNF2" s="34"/>
      <c r="KNG2" s="34"/>
      <c r="KNH2" s="34"/>
      <c r="KNI2" s="34"/>
      <c r="KNJ2" s="34"/>
      <c r="KNK2" s="34"/>
      <c r="KNL2" s="34"/>
      <c r="KNM2" s="34"/>
      <c r="KNN2" s="34"/>
      <c r="KNO2" s="34"/>
      <c r="KNP2" s="34"/>
      <c r="KNQ2" s="34"/>
      <c r="KNR2" s="34"/>
      <c r="KNS2" s="34"/>
      <c r="KNT2" s="34"/>
      <c r="KNU2" s="34"/>
      <c r="KNV2" s="34"/>
      <c r="KNW2" s="34"/>
      <c r="KNX2" s="34"/>
      <c r="KNY2" s="34"/>
      <c r="KNZ2" s="34"/>
      <c r="KOA2" s="34"/>
      <c r="KOB2" s="34"/>
      <c r="KOC2" s="34"/>
      <c r="KOD2" s="34"/>
      <c r="KOE2" s="34"/>
      <c r="KOF2" s="34"/>
      <c r="KOG2" s="34"/>
      <c r="KOH2" s="34"/>
      <c r="KOI2" s="34"/>
      <c r="KOJ2" s="34"/>
      <c r="KOK2" s="34"/>
      <c r="KOL2" s="34"/>
      <c r="KOM2" s="34"/>
      <c r="KON2" s="34"/>
      <c r="KOO2" s="34"/>
      <c r="KOP2" s="34"/>
      <c r="KOQ2" s="34"/>
      <c r="KOR2" s="34"/>
      <c r="KOS2" s="34"/>
      <c r="KOT2" s="34"/>
      <c r="KOU2" s="34"/>
      <c r="KOV2" s="34"/>
      <c r="KOW2" s="34"/>
      <c r="KOX2" s="34"/>
      <c r="KOY2" s="34"/>
      <c r="KOZ2" s="34"/>
      <c r="KPA2" s="34"/>
      <c r="KPB2" s="34"/>
      <c r="KPC2" s="34"/>
      <c r="KPD2" s="34"/>
      <c r="KPE2" s="34"/>
      <c r="KPF2" s="34"/>
      <c r="KPG2" s="34"/>
      <c r="KPH2" s="34"/>
      <c r="KPI2" s="34"/>
      <c r="KPJ2" s="34"/>
      <c r="KPK2" s="34"/>
      <c r="KPL2" s="34"/>
      <c r="KPM2" s="34"/>
      <c r="KPN2" s="34"/>
      <c r="KPO2" s="34"/>
      <c r="KPP2" s="34"/>
      <c r="KPQ2" s="34"/>
      <c r="KPR2" s="34"/>
      <c r="KPS2" s="34"/>
      <c r="KPT2" s="34"/>
      <c r="KPU2" s="34"/>
      <c r="KPV2" s="34"/>
      <c r="KPW2" s="34"/>
      <c r="KPX2" s="34"/>
      <c r="KPY2" s="34"/>
      <c r="KPZ2" s="34"/>
      <c r="KQA2" s="34"/>
      <c r="KQB2" s="34"/>
      <c r="KQC2" s="34"/>
      <c r="KQD2" s="34"/>
      <c r="KQE2" s="34"/>
      <c r="KQF2" s="34"/>
      <c r="KQG2" s="34"/>
      <c r="KQH2" s="34"/>
      <c r="KQI2" s="34"/>
      <c r="KQJ2" s="34"/>
      <c r="KQK2" s="34"/>
      <c r="KQL2" s="34"/>
      <c r="KQM2" s="34"/>
      <c r="KQN2" s="34"/>
      <c r="KQO2" s="34"/>
      <c r="KQP2" s="34"/>
      <c r="KQQ2" s="34"/>
      <c r="KQR2" s="34"/>
      <c r="KQS2" s="34"/>
      <c r="KQT2" s="34"/>
      <c r="KQU2" s="34"/>
      <c r="KQV2" s="34"/>
      <c r="KQW2" s="34"/>
      <c r="KQX2" s="34"/>
      <c r="KQY2" s="34"/>
      <c r="KQZ2" s="34"/>
      <c r="KRA2" s="34"/>
      <c r="KRB2" s="34"/>
      <c r="KRC2" s="34"/>
      <c r="KRD2" s="34"/>
      <c r="KRE2" s="34"/>
      <c r="KRF2" s="34"/>
      <c r="KRG2" s="34"/>
      <c r="KRH2" s="34"/>
      <c r="KRI2" s="34"/>
      <c r="KRJ2" s="34"/>
      <c r="KRK2" s="34"/>
      <c r="KRL2" s="34"/>
      <c r="KRM2" s="34"/>
      <c r="KRN2" s="34"/>
      <c r="KRO2" s="34"/>
      <c r="KRP2" s="34"/>
      <c r="KRQ2" s="34"/>
      <c r="KRR2" s="34"/>
      <c r="KRS2" s="34"/>
      <c r="KRT2" s="34"/>
      <c r="KRU2" s="34"/>
      <c r="KRV2" s="34"/>
      <c r="KRW2" s="34"/>
      <c r="KRX2" s="34"/>
      <c r="KRY2" s="34"/>
      <c r="KRZ2" s="34"/>
      <c r="KSA2" s="34"/>
      <c r="KSB2" s="34"/>
      <c r="KSC2" s="34"/>
      <c r="KSD2" s="34"/>
      <c r="KSE2" s="34"/>
      <c r="KSF2" s="34"/>
      <c r="KSG2" s="34"/>
      <c r="KSH2" s="34"/>
      <c r="KSI2" s="34"/>
      <c r="KSJ2" s="34"/>
      <c r="KSK2" s="34"/>
      <c r="KSL2" s="34"/>
      <c r="KSM2" s="34"/>
      <c r="KSN2" s="34"/>
      <c r="KSO2" s="34"/>
      <c r="KSP2" s="34"/>
      <c r="KSQ2" s="34"/>
      <c r="KSR2" s="34"/>
      <c r="KSS2" s="34"/>
      <c r="KST2" s="34"/>
      <c r="KSU2" s="34"/>
      <c r="KSV2" s="34"/>
      <c r="KSW2" s="34"/>
      <c r="KSX2" s="34"/>
      <c r="KSY2" s="34"/>
      <c r="KSZ2" s="34"/>
      <c r="KTA2" s="34"/>
      <c r="KTB2" s="34"/>
      <c r="KTC2" s="34"/>
      <c r="KTD2" s="34"/>
      <c r="KTE2" s="34"/>
      <c r="KTF2" s="34"/>
      <c r="KTG2" s="34"/>
      <c r="KTH2" s="34"/>
      <c r="KTI2" s="34"/>
      <c r="KTJ2" s="34"/>
      <c r="KTK2" s="34"/>
      <c r="KTL2" s="34"/>
      <c r="KTM2" s="34"/>
      <c r="KTN2" s="34"/>
      <c r="KTO2" s="34"/>
      <c r="KTP2" s="34"/>
      <c r="KTQ2" s="34"/>
      <c r="KTR2" s="34"/>
      <c r="KTS2" s="34"/>
      <c r="KTT2" s="34"/>
      <c r="KTU2" s="34"/>
      <c r="KTV2" s="34"/>
      <c r="KTW2" s="34"/>
      <c r="KTX2" s="34"/>
      <c r="KTY2" s="34"/>
      <c r="KTZ2" s="34"/>
      <c r="KUA2" s="34"/>
      <c r="KUB2" s="34"/>
      <c r="KUC2" s="34"/>
      <c r="KUD2" s="34"/>
      <c r="KUE2" s="34"/>
      <c r="KUF2" s="34"/>
      <c r="KUG2" s="34"/>
      <c r="KUH2" s="34"/>
      <c r="KUI2" s="34"/>
      <c r="KUJ2" s="34"/>
      <c r="KUK2" s="34"/>
      <c r="KUL2" s="34"/>
      <c r="KUM2" s="34"/>
      <c r="KUN2" s="34"/>
      <c r="KUO2" s="34"/>
      <c r="KUP2" s="34"/>
      <c r="KUQ2" s="34"/>
      <c r="KUR2" s="34"/>
      <c r="KUS2" s="34"/>
      <c r="KUT2" s="34"/>
      <c r="KUU2" s="34"/>
      <c r="KUV2" s="34"/>
      <c r="KUW2" s="34"/>
      <c r="KUX2" s="34"/>
      <c r="KUY2" s="34"/>
      <c r="KUZ2" s="34"/>
      <c r="KVA2" s="34"/>
      <c r="KVB2" s="34"/>
      <c r="KVC2" s="34"/>
      <c r="KVD2" s="34"/>
      <c r="KVE2" s="34"/>
      <c r="KVF2" s="34"/>
      <c r="KVG2" s="34"/>
      <c r="KVH2" s="34"/>
      <c r="KVI2" s="34"/>
      <c r="KVJ2" s="34"/>
      <c r="KVK2" s="34"/>
      <c r="KVL2" s="34"/>
      <c r="KVM2" s="34"/>
      <c r="KVN2" s="34"/>
      <c r="KVO2" s="34"/>
      <c r="KVP2" s="34"/>
      <c r="KVQ2" s="34"/>
      <c r="KVR2" s="34"/>
      <c r="KVS2" s="34"/>
      <c r="KVT2" s="34"/>
      <c r="KVU2" s="34"/>
      <c r="KVV2" s="34"/>
      <c r="KVW2" s="34"/>
      <c r="KVX2" s="34"/>
      <c r="KVY2" s="34"/>
      <c r="KVZ2" s="34"/>
      <c r="KWA2" s="34"/>
      <c r="KWB2" s="34"/>
      <c r="KWC2" s="34"/>
      <c r="KWD2" s="34"/>
      <c r="KWE2" s="34"/>
      <c r="KWF2" s="34"/>
      <c r="KWG2" s="34"/>
      <c r="KWH2" s="34"/>
      <c r="KWI2" s="34"/>
      <c r="KWJ2" s="34"/>
      <c r="KWK2" s="34"/>
      <c r="KWL2" s="34"/>
      <c r="KWM2" s="34"/>
      <c r="KWN2" s="34"/>
      <c r="KWO2" s="34"/>
      <c r="KWP2" s="34"/>
      <c r="KWQ2" s="34"/>
      <c r="KWR2" s="34"/>
      <c r="KWS2" s="34"/>
      <c r="KWT2" s="34"/>
      <c r="KWU2" s="34"/>
      <c r="KWV2" s="34"/>
      <c r="KWW2" s="34"/>
      <c r="KWX2" s="34"/>
      <c r="KWY2" s="34"/>
      <c r="KWZ2" s="34"/>
      <c r="KXA2" s="34"/>
      <c r="KXB2" s="34"/>
      <c r="KXC2" s="34"/>
      <c r="KXD2" s="34"/>
      <c r="KXE2" s="34"/>
      <c r="KXF2" s="34"/>
      <c r="KXG2" s="34"/>
      <c r="KXH2" s="34"/>
      <c r="KXI2" s="34"/>
      <c r="KXJ2" s="34"/>
      <c r="KXK2" s="34"/>
      <c r="KXL2" s="34"/>
      <c r="KXM2" s="34"/>
      <c r="KXN2" s="34"/>
      <c r="KXO2" s="34"/>
      <c r="KXP2" s="34"/>
      <c r="KXQ2" s="34"/>
      <c r="KXR2" s="34"/>
      <c r="KXS2" s="34"/>
      <c r="KXT2" s="34"/>
      <c r="KXU2" s="34"/>
      <c r="KXV2" s="34"/>
      <c r="KXW2" s="34"/>
      <c r="KXX2" s="34"/>
      <c r="KXY2" s="34"/>
      <c r="KXZ2" s="34"/>
      <c r="KYA2" s="34"/>
      <c r="KYB2" s="34"/>
      <c r="KYC2" s="34"/>
      <c r="KYD2" s="34"/>
      <c r="KYE2" s="34"/>
      <c r="KYF2" s="34"/>
      <c r="KYG2" s="34"/>
      <c r="KYH2" s="34"/>
      <c r="KYI2" s="34"/>
      <c r="KYJ2" s="34"/>
      <c r="KYK2" s="34"/>
      <c r="KYL2" s="34"/>
      <c r="KYM2" s="34"/>
      <c r="KYN2" s="34"/>
      <c r="KYO2" s="34"/>
      <c r="KYP2" s="34"/>
      <c r="KYQ2" s="34"/>
      <c r="KYR2" s="34"/>
      <c r="KYS2" s="34"/>
      <c r="KYT2" s="34"/>
      <c r="KYU2" s="34"/>
      <c r="KYV2" s="34"/>
      <c r="KYW2" s="34"/>
      <c r="KYX2" s="34"/>
      <c r="KYY2" s="34"/>
      <c r="KYZ2" s="34"/>
      <c r="KZA2" s="34"/>
      <c r="KZB2" s="34"/>
      <c r="KZC2" s="34"/>
      <c r="KZD2" s="34"/>
      <c r="KZE2" s="34"/>
      <c r="KZF2" s="34"/>
      <c r="KZG2" s="34"/>
      <c r="KZH2" s="34"/>
      <c r="KZI2" s="34"/>
      <c r="KZJ2" s="34"/>
      <c r="KZK2" s="34"/>
      <c r="KZL2" s="34"/>
      <c r="KZM2" s="34"/>
      <c r="KZN2" s="34"/>
      <c r="KZO2" s="34"/>
      <c r="KZP2" s="34"/>
      <c r="KZQ2" s="34"/>
      <c r="KZR2" s="34"/>
      <c r="KZS2" s="34"/>
      <c r="KZT2" s="34"/>
      <c r="KZU2" s="34"/>
      <c r="KZV2" s="34"/>
      <c r="KZW2" s="34"/>
      <c r="KZX2" s="34"/>
      <c r="KZY2" s="34"/>
      <c r="KZZ2" s="34"/>
      <c r="LAA2" s="34"/>
      <c r="LAB2" s="34"/>
      <c r="LAC2" s="34"/>
      <c r="LAD2" s="34"/>
      <c r="LAE2" s="34"/>
      <c r="LAF2" s="34"/>
      <c r="LAG2" s="34"/>
      <c r="LAH2" s="34"/>
      <c r="LAI2" s="34"/>
      <c r="LAJ2" s="34"/>
      <c r="LAK2" s="34"/>
      <c r="LAL2" s="34"/>
      <c r="LAM2" s="34"/>
      <c r="LAN2" s="34"/>
      <c r="LAO2" s="34"/>
      <c r="LAP2" s="34"/>
      <c r="LAQ2" s="34"/>
      <c r="LAR2" s="34"/>
      <c r="LAS2" s="34"/>
      <c r="LAT2" s="34"/>
      <c r="LAU2" s="34"/>
      <c r="LAV2" s="34"/>
      <c r="LAW2" s="34"/>
      <c r="LAX2" s="34"/>
      <c r="LAY2" s="34"/>
      <c r="LAZ2" s="34"/>
      <c r="LBA2" s="34"/>
      <c r="LBB2" s="34"/>
      <c r="LBC2" s="34"/>
      <c r="LBD2" s="34"/>
      <c r="LBE2" s="34"/>
      <c r="LBF2" s="34"/>
      <c r="LBG2" s="34"/>
      <c r="LBH2" s="34"/>
      <c r="LBI2" s="34"/>
      <c r="LBJ2" s="34"/>
      <c r="LBK2" s="34"/>
      <c r="LBL2" s="34"/>
      <c r="LBM2" s="34"/>
      <c r="LBN2" s="34"/>
      <c r="LBO2" s="34"/>
      <c r="LBP2" s="34"/>
      <c r="LBQ2" s="34"/>
      <c r="LBR2" s="34"/>
      <c r="LBS2" s="34"/>
      <c r="LBT2" s="34"/>
      <c r="LBU2" s="34"/>
      <c r="LBV2" s="34"/>
      <c r="LBW2" s="34"/>
      <c r="LBX2" s="34"/>
      <c r="LBY2" s="34"/>
      <c r="LBZ2" s="34"/>
      <c r="LCA2" s="34"/>
      <c r="LCB2" s="34"/>
      <c r="LCC2" s="34"/>
      <c r="LCD2" s="34"/>
      <c r="LCE2" s="34"/>
      <c r="LCF2" s="34"/>
      <c r="LCG2" s="34"/>
      <c r="LCH2" s="34"/>
      <c r="LCI2" s="34"/>
      <c r="LCJ2" s="34"/>
      <c r="LCK2" s="34"/>
      <c r="LCL2" s="34"/>
      <c r="LCM2" s="34"/>
      <c r="LCN2" s="34"/>
      <c r="LCO2" s="34"/>
      <c r="LCP2" s="34"/>
      <c r="LCQ2" s="34"/>
      <c r="LCR2" s="34"/>
      <c r="LCS2" s="34"/>
      <c r="LCT2" s="34"/>
      <c r="LCU2" s="34"/>
      <c r="LCV2" s="34"/>
      <c r="LCW2" s="34"/>
      <c r="LCX2" s="34"/>
      <c r="LCY2" s="34"/>
      <c r="LCZ2" s="34"/>
      <c r="LDA2" s="34"/>
      <c r="LDB2" s="34"/>
      <c r="LDC2" s="34"/>
      <c r="LDD2" s="34"/>
      <c r="LDE2" s="34"/>
      <c r="LDF2" s="34"/>
      <c r="LDG2" s="34"/>
      <c r="LDH2" s="34"/>
      <c r="LDI2" s="34"/>
      <c r="LDJ2" s="34"/>
      <c r="LDK2" s="34"/>
      <c r="LDL2" s="34"/>
      <c r="LDM2" s="34"/>
      <c r="LDN2" s="34"/>
      <c r="LDO2" s="34"/>
      <c r="LDP2" s="34"/>
      <c r="LDQ2" s="34"/>
      <c r="LDR2" s="34"/>
      <c r="LDS2" s="34"/>
      <c r="LDT2" s="34"/>
      <c r="LDU2" s="34"/>
      <c r="LDV2" s="34"/>
      <c r="LDW2" s="34"/>
      <c r="LDX2" s="34"/>
      <c r="LDY2" s="34"/>
      <c r="LDZ2" s="34"/>
      <c r="LEA2" s="34"/>
      <c r="LEB2" s="34"/>
      <c r="LEC2" s="34"/>
      <c r="LED2" s="34"/>
      <c r="LEE2" s="34"/>
      <c r="LEF2" s="34"/>
      <c r="LEG2" s="34"/>
      <c r="LEH2" s="34"/>
      <c r="LEI2" s="34"/>
      <c r="LEJ2" s="34"/>
      <c r="LEK2" s="34"/>
      <c r="LEL2" s="34"/>
      <c r="LEM2" s="34"/>
      <c r="LEN2" s="34"/>
      <c r="LEO2" s="34"/>
      <c r="LEP2" s="34"/>
      <c r="LEQ2" s="34"/>
      <c r="LER2" s="34"/>
      <c r="LES2" s="34"/>
      <c r="LET2" s="34"/>
      <c r="LEU2" s="34"/>
      <c r="LEV2" s="34"/>
      <c r="LEW2" s="34"/>
      <c r="LEX2" s="34"/>
      <c r="LEY2" s="34"/>
      <c r="LEZ2" s="34"/>
      <c r="LFA2" s="34"/>
      <c r="LFB2" s="34"/>
      <c r="LFC2" s="34"/>
      <c r="LFD2" s="34"/>
      <c r="LFE2" s="34"/>
      <c r="LFF2" s="34"/>
      <c r="LFG2" s="34"/>
      <c r="LFH2" s="34"/>
      <c r="LFI2" s="34"/>
      <c r="LFJ2" s="34"/>
      <c r="LFK2" s="34"/>
      <c r="LFL2" s="34"/>
      <c r="LFM2" s="34"/>
      <c r="LFN2" s="34"/>
      <c r="LFO2" s="34"/>
      <c r="LFP2" s="34"/>
      <c r="LFQ2" s="34"/>
      <c r="LFR2" s="34"/>
      <c r="LFS2" s="34"/>
      <c r="LFT2" s="34"/>
      <c r="LFU2" s="34"/>
      <c r="LFV2" s="34"/>
      <c r="LFW2" s="34"/>
      <c r="LFX2" s="34"/>
      <c r="LFY2" s="34"/>
      <c r="LFZ2" s="34"/>
      <c r="LGA2" s="34"/>
      <c r="LGB2" s="34"/>
      <c r="LGC2" s="34"/>
      <c r="LGD2" s="34"/>
      <c r="LGE2" s="34"/>
      <c r="LGF2" s="34"/>
      <c r="LGG2" s="34"/>
      <c r="LGH2" s="34"/>
      <c r="LGI2" s="34"/>
      <c r="LGJ2" s="34"/>
      <c r="LGK2" s="34"/>
      <c r="LGL2" s="34"/>
      <c r="LGM2" s="34"/>
      <c r="LGN2" s="34"/>
      <c r="LGO2" s="34"/>
      <c r="LGP2" s="34"/>
      <c r="LGQ2" s="34"/>
      <c r="LGR2" s="34"/>
      <c r="LGS2" s="34"/>
      <c r="LGT2" s="34"/>
      <c r="LGU2" s="34"/>
      <c r="LGV2" s="34"/>
      <c r="LGW2" s="34"/>
      <c r="LGX2" s="34"/>
      <c r="LGY2" s="34"/>
      <c r="LGZ2" s="34"/>
      <c r="LHA2" s="34"/>
      <c r="LHB2" s="34"/>
      <c r="LHC2" s="34"/>
      <c r="LHD2" s="34"/>
      <c r="LHE2" s="34"/>
      <c r="LHF2" s="34"/>
      <c r="LHG2" s="34"/>
      <c r="LHH2" s="34"/>
      <c r="LHI2" s="34"/>
      <c r="LHJ2" s="34"/>
      <c r="LHK2" s="34"/>
      <c r="LHL2" s="34"/>
      <c r="LHM2" s="34"/>
      <c r="LHN2" s="34"/>
      <c r="LHO2" s="34"/>
      <c r="LHP2" s="34"/>
      <c r="LHQ2" s="34"/>
      <c r="LHR2" s="34"/>
      <c r="LHS2" s="34"/>
      <c r="LHT2" s="34"/>
      <c r="LHU2" s="34"/>
      <c r="LHV2" s="34"/>
      <c r="LHW2" s="34"/>
      <c r="LHX2" s="34"/>
      <c r="LHY2" s="34"/>
      <c r="LHZ2" s="34"/>
      <c r="LIA2" s="34"/>
      <c r="LIB2" s="34"/>
      <c r="LIC2" s="34"/>
      <c r="LID2" s="34"/>
      <c r="LIE2" s="34"/>
      <c r="LIF2" s="34"/>
      <c r="LIG2" s="34"/>
      <c r="LIH2" s="34"/>
      <c r="LII2" s="34"/>
      <c r="LIJ2" s="34"/>
      <c r="LIK2" s="34"/>
      <c r="LIL2" s="34"/>
      <c r="LIM2" s="34"/>
      <c r="LIN2" s="34"/>
      <c r="LIO2" s="34"/>
      <c r="LIP2" s="34"/>
      <c r="LIQ2" s="34"/>
      <c r="LIR2" s="34"/>
      <c r="LIS2" s="34"/>
      <c r="LIT2" s="34"/>
      <c r="LIU2" s="34"/>
      <c r="LIV2" s="34"/>
      <c r="LIW2" s="34"/>
      <c r="LIX2" s="34"/>
      <c r="LIY2" s="34"/>
      <c r="LIZ2" s="34"/>
      <c r="LJA2" s="34"/>
      <c r="LJB2" s="34"/>
      <c r="LJC2" s="34"/>
      <c r="LJD2" s="34"/>
      <c r="LJE2" s="34"/>
      <c r="LJF2" s="34"/>
      <c r="LJG2" s="34"/>
      <c r="LJH2" s="34"/>
      <c r="LJI2" s="34"/>
      <c r="LJJ2" s="34"/>
      <c r="LJK2" s="34"/>
      <c r="LJL2" s="34"/>
      <c r="LJM2" s="34"/>
      <c r="LJN2" s="34"/>
      <c r="LJO2" s="34"/>
      <c r="LJP2" s="34"/>
      <c r="LJQ2" s="34"/>
      <c r="LJR2" s="34"/>
      <c r="LJS2" s="34"/>
      <c r="LJT2" s="34"/>
      <c r="LJU2" s="34"/>
      <c r="LJV2" s="34"/>
      <c r="LJW2" s="34"/>
      <c r="LJX2" s="34"/>
      <c r="LJY2" s="34"/>
      <c r="LJZ2" s="34"/>
      <c r="LKA2" s="34"/>
      <c r="LKB2" s="34"/>
      <c r="LKC2" s="34"/>
      <c r="LKD2" s="34"/>
      <c r="LKE2" s="34"/>
      <c r="LKF2" s="34"/>
      <c r="LKG2" s="34"/>
      <c r="LKH2" s="34"/>
      <c r="LKI2" s="34"/>
      <c r="LKJ2" s="34"/>
      <c r="LKK2" s="34"/>
      <c r="LKL2" s="34"/>
      <c r="LKM2" s="34"/>
      <c r="LKN2" s="34"/>
      <c r="LKO2" s="34"/>
      <c r="LKP2" s="34"/>
      <c r="LKQ2" s="34"/>
      <c r="LKR2" s="34"/>
      <c r="LKS2" s="34"/>
      <c r="LKT2" s="34"/>
      <c r="LKU2" s="34"/>
      <c r="LKV2" s="34"/>
      <c r="LKW2" s="34"/>
      <c r="LKX2" s="34"/>
      <c r="LKY2" s="34"/>
      <c r="LKZ2" s="34"/>
      <c r="LLA2" s="34"/>
      <c r="LLB2" s="34"/>
      <c r="LLC2" s="34"/>
      <c r="LLD2" s="34"/>
      <c r="LLE2" s="34"/>
      <c r="LLF2" s="34"/>
      <c r="LLG2" s="34"/>
      <c r="LLH2" s="34"/>
      <c r="LLI2" s="34"/>
      <c r="LLJ2" s="34"/>
      <c r="LLK2" s="34"/>
      <c r="LLL2" s="34"/>
      <c r="LLM2" s="34"/>
      <c r="LLN2" s="34"/>
      <c r="LLO2" s="34"/>
      <c r="LLP2" s="34"/>
      <c r="LLQ2" s="34"/>
      <c r="LLR2" s="34"/>
      <c r="LLS2" s="34"/>
      <c r="LLT2" s="34"/>
      <c r="LLU2" s="34"/>
      <c r="LLV2" s="34"/>
      <c r="LLW2" s="34"/>
      <c r="LLX2" s="34"/>
      <c r="LLY2" s="34"/>
      <c r="LLZ2" s="34"/>
      <c r="LMA2" s="34"/>
      <c r="LMB2" s="34"/>
      <c r="LMC2" s="34"/>
      <c r="LMD2" s="34"/>
      <c r="LME2" s="34"/>
      <c r="LMF2" s="34"/>
      <c r="LMG2" s="34"/>
      <c r="LMH2" s="34"/>
      <c r="LMI2" s="34"/>
      <c r="LMJ2" s="34"/>
      <c r="LMK2" s="34"/>
      <c r="LML2" s="34"/>
      <c r="LMM2" s="34"/>
      <c r="LMN2" s="34"/>
      <c r="LMO2" s="34"/>
      <c r="LMP2" s="34"/>
      <c r="LMQ2" s="34"/>
      <c r="LMR2" s="34"/>
      <c r="LMS2" s="34"/>
      <c r="LMT2" s="34"/>
      <c r="LMU2" s="34"/>
      <c r="LMV2" s="34"/>
      <c r="LMW2" s="34"/>
      <c r="LMX2" s="34"/>
      <c r="LMY2" s="34"/>
      <c r="LMZ2" s="34"/>
      <c r="LNA2" s="34"/>
      <c r="LNB2" s="34"/>
      <c r="LNC2" s="34"/>
      <c r="LND2" s="34"/>
      <c r="LNE2" s="34"/>
      <c r="LNF2" s="34"/>
      <c r="LNG2" s="34"/>
      <c r="LNH2" s="34"/>
      <c r="LNI2" s="34"/>
      <c r="LNJ2" s="34"/>
      <c r="LNK2" s="34"/>
      <c r="LNL2" s="34"/>
      <c r="LNM2" s="34"/>
      <c r="LNN2" s="34"/>
      <c r="LNO2" s="34"/>
      <c r="LNP2" s="34"/>
      <c r="LNQ2" s="34"/>
      <c r="LNR2" s="34"/>
      <c r="LNS2" s="34"/>
      <c r="LNT2" s="34"/>
      <c r="LNU2" s="34"/>
      <c r="LNV2" s="34"/>
      <c r="LNW2" s="34"/>
      <c r="LNX2" s="34"/>
      <c r="LNY2" s="34"/>
      <c r="LNZ2" s="34"/>
      <c r="LOA2" s="34"/>
      <c r="LOB2" s="34"/>
      <c r="LOC2" s="34"/>
      <c r="LOD2" s="34"/>
      <c r="LOE2" s="34"/>
      <c r="LOF2" s="34"/>
      <c r="LOG2" s="34"/>
      <c r="LOH2" s="34"/>
      <c r="LOI2" s="34"/>
      <c r="LOJ2" s="34"/>
      <c r="LOK2" s="34"/>
      <c r="LOL2" s="34"/>
      <c r="LOM2" s="34"/>
      <c r="LON2" s="34"/>
      <c r="LOO2" s="34"/>
      <c r="LOP2" s="34"/>
      <c r="LOQ2" s="34"/>
      <c r="LOR2" s="34"/>
      <c r="LOS2" s="34"/>
      <c r="LOT2" s="34"/>
      <c r="LOU2" s="34"/>
      <c r="LOV2" s="34"/>
      <c r="LOW2" s="34"/>
      <c r="LOX2" s="34"/>
      <c r="LOY2" s="34"/>
      <c r="LOZ2" s="34"/>
      <c r="LPA2" s="34"/>
      <c r="LPB2" s="34"/>
      <c r="LPC2" s="34"/>
      <c r="LPD2" s="34"/>
      <c r="LPE2" s="34"/>
      <c r="LPF2" s="34"/>
      <c r="LPG2" s="34"/>
      <c r="LPH2" s="34"/>
      <c r="LPI2" s="34"/>
      <c r="LPJ2" s="34"/>
      <c r="LPK2" s="34"/>
      <c r="LPL2" s="34"/>
      <c r="LPM2" s="34"/>
      <c r="LPN2" s="34"/>
      <c r="LPO2" s="34"/>
      <c r="LPP2" s="34"/>
      <c r="LPQ2" s="34"/>
      <c r="LPR2" s="34"/>
      <c r="LPS2" s="34"/>
      <c r="LPT2" s="34"/>
      <c r="LPU2" s="34"/>
      <c r="LPV2" s="34"/>
      <c r="LPW2" s="34"/>
      <c r="LPX2" s="34"/>
      <c r="LPY2" s="34"/>
      <c r="LPZ2" s="34"/>
      <c r="LQA2" s="34"/>
      <c r="LQB2" s="34"/>
      <c r="LQC2" s="34"/>
      <c r="LQD2" s="34"/>
      <c r="LQE2" s="34"/>
      <c r="LQF2" s="34"/>
      <c r="LQG2" s="34"/>
      <c r="LQH2" s="34"/>
      <c r="LQI2" s="34"/>
      <c r="LQJ2" s="34"/>
      <c r="LQK2" s="34"/>
      <c r="LQL2" s="34"/>
      <c r="LQM2" s="34"/>
      <c r="LQN2" s="34"/>
      <c r="LQO2" s="34"/>
      <c r="LQP2" s="34"/>
      <c r="LQQ2" s="34"/>
      <c r="LQR2" s="34"/>
      <c r="LQS2" s="34"/>
      <c r="LQT2" s="34"/>
      <c r="LQU2" s="34"/>
      <c r="LQV2" s="34"/>
      <c r="LQW2" s="34"/>
      <c r="LQX2" s="34"/>
      <c r="LQY2" s="34"/>
      <c r="LQZ2" s="34"/>
      <c r="LRA2" s="34"/>
      <c r="LRB2" s="34"/>
      <c r="LRC2" s="34"/>
      <c r="LRD2" s="34"/>
      <c r="LRE2" s="34"/>
      <c r="LRF2" s="34"/>
      <c r="LRG2" s="34"/>
      <c r="LRH2" s="34"/>
      <c r="LRI2" s="34"/>
      <c r="LRJ2" s="34"/>
      <c r="LRK2" s="34"/>
      <c r="LRL2" s="34"/>
      <c r="LRM2" s="34"/>
      <c r="LRN2" s="34"/>
      <c r="LRO2" s="34"/>
      <c r="LRP2" s="34"/>
      <c r="LRQ2" s="34"/>
      <c r="LRR2" s="34"/>
      <c r="LRS2" s="34"/>
      <c r="LRT2" s="34"/>
      <c r="LRU2" s="34"/>
      <c r="LRV2" s="34"/>
      <c r="LRW2" s="34"/>
      <c r="LRX2" s="34"/>
      <c r="LRY2" s="34"/>
      <c r="LRZ2" s="34"/>
      <c r="LSA2" s="34"/>
      <c r="LSB2" s="34"/>
      <c r="LSC2" s="34"/>
      <c r="LSD2" s="34"/>
      <c r="LSE2" s="34"/>
      <c r="LSF2" s="34"/>
      <c r="LSG2" s="34"/>
      <c r="LSH2" s="34"/>
      <c r="LSI2" s="34"/>
      <c r="LSJ2" s="34"/>
      <c r="LSK2" s="34"/>
      <c r="LSL2" s="34"/>
      <c r="LSM2" s="34"/>
      <c r="LSN2" s="34"/>
      <c r="LSO2" s="34"/>
      <c r="LSP2" s="34"/>
      <c r="LSQ2" s="34"/>
      <c r="LSR2" s="34"/>
      <c r="LSS2" s="34"/>
      <c r="LST2" s="34"/>
      <c r="LSU2" s="34"/>
      <c r="LSV2" s="34"/>
      <c r="LSW2" s="34"/>
      <c r="LSX2" s="34"/>
      <c r="LSY2" s="34"/>
      <c r="LSZ2" s="34"/>
      <c r="LTA2" s="34"/>
      <c r="LTB2" s="34"/>
      <c r="LTC2" s="34"/>
      <c r="LTD2" s="34"/>
      <c r="LTE2" s="34"/>
      <c r="LTF2" s="34"/>
      <c r="LTG2" s="34"/>
      <c r="LTH2" s="34"/>
      <c r="LTI2" s="34"/>
      <c r="LTJ2" s="34"/>
      <c r="LTK2" s="34"/>
      <c r="LTL2" s="34"/>
      <c r="LTM2" s="34"/>
      <c r="LTN2" s="34"/>
      <c r="LTO2" s="34"/>
      <c r="LTP2" s="34"/>
      <c r="LTQ2" s="34"/>
      <c r="LTR2" s="34"/>
      <c r="LTS2" s="34"/>
      <c r="LTT2" s="34"/>
      <c r="LTU2" s="34"/>
      <c r="LTV2" s="34"/>
      <c r="LTW2" s="34"/>
      <c r="LTX2" s="34"/>
      <c r="LTY2" s="34"/>
      <c r="LTZ2" s="34"/>
      <c r="LUA2" s="34"/>
      <c r="LUB2" s="34"/>
      <c r="LUC2" s="34"/>
      <c r="LUD2" s="34"/>
      <c r="LUE2" s="34"/>
      <c r="LUF2" s="34"/>
      <c r="LUG2" s="34"/>
      <c r="LUH2" s="34"/>
      <c r="LUI2" s="34"/>
      <c r="LUJ2" s="34"/>
      <c r="LUK2" s="34"/>
      <c r="LUL2" s="34"/>
      <c r="LUM2" s="34"/>
      <c r="LUN2" s="34"/>
      <c r="LUO2" s="34"/>
      <c r="LUP2" s="34"/>
      <c r="LUQ2" s="34"/>
      <c r="LUR2" s="34"/>
      <c r="LUS2" s="34"/>
      <c r="LUT2" s="34"/>
      <c r="LUU2" s="34"/>
      <c r="LUV2" s="34"/>
      <c r="LUW2" s="34"/>
      <c r="LUX2" s="34"/>
      <c r="LUY2" s="34"/>
      <c r="LUZ2" s="34"/>
      <c r="LVA2" s="34"/>
      <c r="LVB2" s="34"/>
      <c r="LVC2" s="34"/>
      <c r="LVD2" s="34"/>
      <c r="LVE2" s="34"/>
      <c r="LVF2" s="34"/>
      <c r="LVG2" s="34"/>
      <c r="LVH2" s="34"/>
      <c r="LVI2" s="34"/>
      <c r="LVJ2" s="34"/>
      <c r="LVK2" s="34"/>
      <c r="LVL2" s="34"/>
      <c r="LVM2" s="34"/>
      <c r="LVN2" s="34"/>
      <c r="LVO2" s="34"/>
      <c r="LVP2" s="34"/>
      <c r="LVQ2" s="34"/>
      <c r="LVR2" s="34"/>
      <c r="LVS2" s="34"/>
      <c r="LVT2" s="34"/>
      <c r="LVU2" s="34"/>
      <c r="LVV2" s="34"/>
      <c r="LVW2" s="34"/>
      <c r="LVX2" s="34"/>
      <c r="LVY2" s="34"/>
      <c r="LVZ2" s="34"/>
      <c r="LWA2" s="34"/>
      <c r="LWB2" s="34"/>
      <c r="LWC2" s="34"/>
      <c r="LWD2" s="34"/>
      <c r="LWE2" s="34"/>
      <c r="LWF2" s="34"/>
      <c r="LWG2" s="34"/>
      <c r="LWH2" s="34"/>
      <c r="LWI2" s="34"/>
      <c r="LWJ2" s="34"/>
      <c r="LWK2" s="34"/>
      <c r="LWL2" s="34"/>
      <c r="LWM2" s="34"/>
      <c r="LWN2" s="34"/>
      <c r="LWO2" s="34"/>
      <c r="LWP2" s="34"/>
      <c r="LWQ2" s="34"/>
      <c r="LWR2" s="34"/>
      <c r="LWS2" s="34"/>
      <c r="LWT2" s="34"/>
      <c r="LWU2" s="34"/>
      <c r="LWV2" s="34"/>
      <c r="LWW2" s="34"/>
      <c r="LWX2" s="34"/>
      <c r="LWY2" s="34"/>
      <c r="LWZ2" s="34"/>
      <c r="LXA2" s="34"/>
      <c r="LXB2" s="34"/>
      <c r="LXC2" s="34"/>
      <c r="LXD2" s="34"/>
      <c r="LXE2" s="34"/>
      <c r="LXF2" s="34"/>
      <c r="LXG2" s="34"/>
      <c r="LXH2" s="34"/>
      <c r="LXI2" s="34"/>
      <c r="LXJ2" s="34"/>
      <c r="LXK2" s="34"/>
      <c r="LXL2" s="34"/>
      <c r="LXM2" s="34"/>
      <c r="LXN2" s="34"/>
      <c r="LXO2" s="34"/>
      <c r="LXP2" s="34"/>
      <c r="LXQ2" s="34"/>
      <c r="LXR2" s="34"/>
      <c r="LXS2" s="34"/>
      <c r="LXT2" s="34"/>
      <c r="LXU2" s="34"/>
      <c r="LXV2" s="34"/>
      <c r="LXW2" s="34"/>
      <c r="LXX2" s="34"/>
      <c r="LXY2" s="34"/>
      <c r="LXZ2" s="34"/>
      <c r="LYA2" s="34"/>
      <c r="LYB2" s="34"/>
      <c r="LYC2" s="34"/>
      <c r="LYD2" s="34"/>
      <c r="LYE2" s="34"/>
      <c r="LYF2" s="34"/>
      <c r="LYG2" s="34"/>
      <c r="LYH2" s="34"/>
      <c r="LYI2" s="34"/>
      <c r="LYJ2" s="34"/>
      <c r="LYK2" s="34"/>
      <c r="LYL2" s="34"/>
      <c r="LYM2" s="34"/>
      <c r="LYN2" s="34"/>
      <c r="LYO2" s="34"/>
      <c r="LYP2" s="34"/>
      <c r="LYQ2" s="34"/>
      <c r="LYR2" s="34"/>
      <c r="LYS2" s="34"/>
      <c r="LYT2" s="34"/>
      <c r="LYU2" s="34"/>
      <c r="LYV2" s="34"/>
      <c r="LYW2" s="34"/>
      <c r="LYX2" s="34"/>
      <c r="LYY2" s="34"/>
      <c r="LYZ2" s="34"/>
      <c r="LZA2" s="34"/>
      <c r="LZB2" s="34"/>
      <c r="LZC2" s="34"/>
      <c r="LZD2" s="34"/>
      <c r="LZE2" s="34"/>
      <c r="LZF2" s="34"/>
      <c r="LZG2" s="34"/>
      <c r="LZH2" s="34"/>
      <c r="LZI2" s="34"/>
      <c r="LZJ2" s="34"/>
      <c r="LZK2" s="34"/>
      <c r="LZL2" s="34"/>
      <c r="LZM2" s="34"/>
      <c r="LZN2" s="34"/>
      <c r="LZO2" s="34"/>
      <c r="LZP2" s="34"/>
      <c r="LZQ2" s="34"/>
      <c r="LZR2" s="34"/>
      <c r="LZS2" s="34"/>
      <c r="LZT2" s="34"/>
      <c r="LZU2" s="34"/>
      <c r="LZV2" s="34"/>
      <c r="LZW2" s="34"/>
      <c r="LZX2" s="34"/>
      <c r="LZY2" s="34"/>
      <c r="LZZ2" s="34"/>
      <c r="MAA2" s="34"/>
      <c r="MAB2" s="34"/>
      <c r="MAC2" s="34"/>
      <c r="MAD2" s="34"/>
      <c r="MAE2" s="34"/>
      <c r="MAF2" s="34"/>
      <c r="MAG2" s="34"/>
      <c r="MAH2" s="34"/>
      <c r="MAI2" s="34"/>
      <c r="MAJ2" s="34"/>
      <c r="MAK2" s="34"/>
      <c r="MAL2" s="34"/>
      <c r="MAM2" s="34"/>
      <c r="MAN2" s="34"/>
      <c r="MAO2" s="34"/>
      <c r="MAP2" s="34"/>
      <c r="MAQ2" s="34"/>
      <c r="MAR2" s="34"/>
      <c r="MAS2" s="34"/>
      <c r="MAT2" s="34"/>
      <c r="MAU2" s="34"/>
      <c r="MAV2" s="34"/>
      <c r="MAW2" s="34"/>
      <c r="MAX2" s="34"/>
      <c r="MAY2" s="34"/>
      <c r="MAZ2" s="34"/>
      <c r="MBA2" s="34"/>
      <c r="MBB2" s="34"/>
      <c r="MBC2" s="34"/>
      <c r="MBD2" s="34"/>
      <c r="MBE2" s="34"/>
      <c r="MBF2" s="34"/>
      <c r="MBG2" s="34"/>
      <c r="MBH2" s="34"/>
      <c r="MBI2" s="34"/>
      <c r="MBJ2" s="34"/>
      <c r="MBK2" s="34"/>
      <c r="MBL2" s="34"/>
      <c r="MBM2" s="34"/>
      <c r="MBN2" s="34"/>
      <c r="MBO2" s="34"/>
      <c r="MBP2" s="34"/>
      <c r="MBQ2" s="34"/>
      <c r="MBR2" s="34"/>
      <c r="MBS2" s="34"/>
      <c r="MBT2" s="34"/>
      <c r="MBU2" s="34"/>
      <c r="MBV2" s="34"/>
      <c r="MBW2" s="34"/>
      <c r="MBX2" s="34"/>
      <c r="MBY2" s="34"/>
      <c r="MBZ2" s="34"/>
      <c r="MCA2" s="34"/>
      <c r="MCB2" s="34"/>
      <c r="MCC2" s="34"/>
      <c r="MCD2" s="34"/>
      <c r="MCE2" s="34"/>
      <c r="MCF2" s="34"/>
      <c r="MCG2" s="34"/>
      <c r="MCH2" s="34"/>
      <c r="MCI2" s="34"/>
      <c r="MCJ2" s="34"/>
      <c r="MCK2" s="34"/>
      <c r="MCL2" s="34"/>
      <c r="MCM2" s="34"/>
      <c r="MCN2" s="34"/>
      <c r="MCO2" s="34"/>
      <c r="MCP2" s="34"/>
      <c r="MCQ2" s="34"/>
      <c r="MCR2" s="34"/>
      <c r="MCS2" s="34"/>
      <c r="MCT2" s="34"/>
      <c r="MCU2" s="34"/>
      <c r="MCV2" s="34"/>
      <c r="MCW2" s="34"/>
      <c r="MCX2" s="34"/>
      <c r="MCY2" s="34"/>
      <c r="MCZ2" s="34"/>
      <c r="MDA2" s="34"/>
      <c r="MDB2" s="34"/>
      <c r="MDC2" s="34"/>
      <c r="MDD2" s="34"/>
      <c r="MDE2" s="34"/>
      <c r="MDF2" s="34"/>
      <c r="MDG2" s="34"/>
      <c r="MDH2" s="34"/>
      <c r="MDI2" s="34"/>
      <c r="MDJ2" s="34"/>
      <c r="MDK2" s="34"/>
      <c r="MDL2" s="34"/>
      <c r="MDM2" s="34"/>
      <c r="MDN2" s="34"/>
      <c r="MDO2" s="34"/>
      <c r="MDP2" s="34"/>
      <c r="MDQ2" s="34"/>
      <c r="MDR2" s="34"/>
      <c r="MDS2" s="34"/>
      <c r="MDT2" s="34"/>
      <c r="MDU2" s="34"/>
      <c r="MDV2" s="34"/>
      <c r="MDW2" s="34"/>
      <c r="MDX2" s="34"/>
      <c r="MDY2" s="34"/>
      <c r="MDZ2" s="34"/>
      <c r="MEA2" s="34"/>
      <c r="MEB2" s="34"/>
      <c r="MEC2" s="34"/>
      <c r="MED2" s="34"/>
      <c r="MEE2" s="34"/>
      <c r="MEF2" s="34"/>
      <c r="MEG2" s="34"/>
      <c r="MEH2" s="34"/>
      <c r="MEI2" s="34"/>
      <c r="MEJ2" s="34"/>
      <c r="MEK2" s="34"/>
      <c r="MEL2" s="34"/>
      <c r="MEM2" s="34"/>
      <c r="MEN2" s="34"/>
      <c r="MEO2" s="34"/>
      <c r="MEP2" s="34"/>
      <c r="MEQ2" s="34"/>
      <c r="MER2" s="34"/>
      <c r="MES2" s="34"/>
      <c r="MET2" s="34"/>
      <c r="MEU2" s="34"/>
      <c r="MEV2" s="34"/>
      <c r="MEW2" s="34"/>
      <c r="MEX2" s="34"/>
      <c r="MEY2" s="34"/>
      <c r="MEZ2" s="34"/>
      <c r="MFA2" s="34"/>
      <c r="MFB2" s="34"/>
      <c r="MFC2" s="34"/>
      <c r="MFD2" s="34"/>
      <c r="MFE2" s="34"/>
      <c r="MFF2" s="34"/>
      <c r="MFG2" s="34"/>
      <c r="MFH2" s="34"/>
      <c r="MFI2" s="34"/>
      <c r="MFJ2" s="34"/>
      <c r="MFK2" s="34"/>
      <c r="MFL2" s="34"/>
      <c r="MFM2" s="34"/>
      <c r="MFN2" s="34"/>
      <c r="MFO2" s="34"/>
      <c r="MFP2" s="34"/>
      <c r="MFQ2" s="34"/>
      <c r="MFR2" s="34"/>
      <c r="MFS2" s="34"/>
      <c r="MFT2" s="34"/>
      <c r="MFU2" s="34"/>
      <c r="MFV2" s="34"/>
      <c r="MFW2" s="34"/>
      <c r="MFX2" s="34"/>
      <c r="MFY2" s="34"/>
      <c r="MFZ2" s="34"/>
      <c r="MGA2" s="34"/>
      <c r="MGB2" s="34"/>
      <c r="MGC2" s="34"/>
      <c r="MGD2" s="34"/>
      <c r="MGE2" s="34"/>
      <c r="MGF2" s="34"/>
      <c r="MGG2" s="34"/>
      <c r="MGH2" s="34"/>
      <c r="MGI2" s="34"/>
      <c r="MGJ2" s="34"/>
      <c r="MGK2" s="34"/>
      <c r="MGL2" s="34"/>
      <c r="MGM2" s="34"/>
      <c r="MGN2" s="34"/>
      <c r="MGO2" s="34"/>
      <c r="MGP2" s="34"/>
      <c r="MGQ2" s="34"/>
      <c r="MGR2" s="34"/>
      <c r="MGS2" s="34"/>
      <c r="MGT2" s="34"/>
      <c r="MGU2" s="34"/>
      <c r="MGV2" s="34"/>
      <c r="MGW2" s="34"/>
      <c r="MGX2" s="34"/>
      <c r="MGY2" s="34"/>
      <c r="MGZ2" s="34"/>
      <c r="MHA2" s="34"/>
      <c r="MHB2" s="34"/>
      <c r="MHC2" s="34"/>
      <c r="MHD2" s="34"/>
      <c r="MHE2" s="34"/>
      <c r="MHF2" s="34"/>
      <c r="MHG2" s="34"/>
      <c r="MHH2" s="34"/>
      <c r="MHI2" s="34"/>
      <c r="MHJ2" s="34"/>
      <c r="MHK2" s="34"/>
      <c r="MHL2" s="34"/>
      <c r="MHM2" s="34"/>
      <c r="MHN2" s="34"/>
      <c r="MHO2" s="34"/>
      <c r="MHP2" s="34"/>
      <c r="MHQ2" s="34"/>
      <c r="MHR2" s="34"/>
      <c r="MHS2" s="34"/>
      <c r="MHT2" s="34"/>
      <c r="MHU2" s="34"/>
      <c r="MHV2" s="34"/>
      <c r="MHW2" s="34"/>
      <c r="MHX2" s="34"/>
      <c r="MHY2" s="34"/>
      <c r="MHZ2" s="34"/>
      <c r="MIA2" s="34"/>
      <c r="MIB2" s="34"/>
      <c r="MIC2" s="34"/>
      <c r="MID2" s="34"/>
      <c r="MIE2" s="34"/>
      <c r="MIF2" s="34"/>
      <c r="MIG2" s="34"/>
      <c r="MIH2" s="34"/>
      <c r="MII2" s="34"/>
      <c r="MIJ2" s="34"/>
      <c r="MIK2" s="34"/>
      <c r="MIL2" s="34"/>
      <c r="MIM2" s="34"/>
      <c r="MIN2" s="34"/>
      <c r="MIO2" s="34"/>
      <c r="MIP2" s="34"/>
      <c r="MIQ2" s="34"/>
      <c r="MIR2" s="34"/>
      <c r="MIS2" s="34"/>
      <c r="MIT2" s="34"/>
      <c r="MIU2" s="34"/>
      <c r="MIV2" s="34"/>
      <c r="MIW2" s="34"/>
      <c r="MIX2" s="34"/>
      <c r="MIY2" s="34"/>
      <c r="MIZ2" s="34"/>
      <c r="MJA2" s="34"/>
      <c r="MJB2" s="34"/>
      <c r="MJC2" s="34"/>
      <c r="MJD2" s="34"/>
      <c r="MJE2" s="34"/>
      <c r="MJF2" s="34"/>
      <c r="MJG2" s="34"/>
      <c r="MJH2" s="34"/>
      <c r="MJI2" s="34"/>
      <c r="MJJ2" s="34"/>
      <c r="MJK2" s="34"/>
      <c r="MJL2" s="34"/>
      <c r="MJM2" s="34"/>
      <c r="MJN2" s="34"/>
      <c r="MJO2" s="34"/>
      <c r="MJP2" s="34"/>
      <c r="MJQ2" s="34"/>
      <c r="MJR2" s="34"/>
      <c r="MJS2" s="34"/>
      <c r="MJT2" s="34"/>
      <c r="MJU2" s="34"/>
      <c r="MJV2" s="34"/>
      <c r="MJW2" s="34"/>
      <c r="MJX2" s="34"/>
      <c r="MJY2" s="34"/>
      <c r="MJZ2" s="34"/>
      <c r="MKA2" s="34"/>
      <c r="MKB2" s="34"/>
      <c r="MKC2" s="34"/>
      <c r="MKD2" s="34"/>
      <c r="MKE2" s="34"/>
      <c r="MKF2" s="34"/>
      <c r="MKG2" s="34"/>
      <c r="MKH2" s="34"/>
      <c r="MKI2" s="34"/>
      <c r="MKJ2" s="34"/>
      <c r="MKK2" s="34"/>
      <c r="MKL2" s="34"/>
      <c r="MKM2" s="34"/>
      <c r="MKN2" s="34"/>
      <c r="MKO2" s="34"/>
      <c r="MKP2" s="34"/>
      <c r="MKQ2" s="34"/>
      <c r="MKR2" s="34"/>
      <c r="MKS2" s="34"/>
      <c r="MKT2" s="34"/>
      <c r="MKU2" s="34"/>
      <c r="MKV2" s="34"/>
      <c r="MKW2" s="34"/>
      <c r="MKX2" s="34"/>
      <c r="MKY2" s="34"/>
      <c r="MKZ2" s="34"/>
      <c r="MLA2" s="34"/>
      <c r="MLB2" s="34"/>
      <c r="MLC2" s="34"/>
      <c r="MLD2" s="34"/>
      <c r="MLE2" s="34"/>
      <c r="MLF2" s="34"/>
      <c r="MLG2" s="34"/>
      <c r="MLH2" s="34"/>
      <c r="MLI2" s="34"/>
      <c r="MLJ2" s="34"/>
      <c r="MLK2" s="34"/>
      <c r="MLL2" s="34"/>
      <c r="MLM2" s="34"/>
      <c r="MLN2" s="34"/>
      <c r="MLO2" s="34"/>
      <c r="MLP2" s="34"/>
      <c r="MLQ2" s="34"/>
      <c r="MLR2" s="34"/>
      <c r="MLS2" s="34"/>
      <c r="MLT2" s="34"/>
      <c r="MLU2" s="34"/>
      <c r="MLV2" s="34"/>
      <c r="MLW2" s="34"/>
      <c r="MLX2" s="34"/>
      <c r="MLY2" s="34"/>
      <c r="MLZ2" s="34"/>
      <c r="MMA2" s="34"/>
      <c r="MMB2" s="34"/>
      <c r="MMC2" s="34"/>
      <c r="MMD2" s="34"/>
      <c r="MME2" s="34"/>
      <c r="MMF2" s="34"/>
      <c r="MMG2" s="34"/>
      <c r="MMH2" s="34"/>
      <c r="MMI2" s="34"/>
      <c r="MMJ2" s="34"/>
      <c r="MMK2" s="34"/>
      <c r="MML2" s="34"/>
      <c r="MMM2" s="34"/>
      <c r="MMN2" s="34"/>
      <c r="MMO2" s="34"/>
      <c r="MMP2" s="34"/>
      <c r="MMQ2" s="34"/>
      <c r="MMR2" s="34"/>
      <c r="MMS2" s="34"/>
      <c r="MMT2" s="34"/>
      <c r="MMU2" s="34"/>
      <c r="MMV2" s="34"/>
      <c r="MMW2" s="34"/>
      <c r="MMX2" s="34"/>
      <c r="MMY2" s="34"/>
      <c r="MMZ2" s="34"/>
      <c r="MNA2" s="34"/>
      <c r="MNB2" s="34"/>
      <c r="MNC2" s="34"/>
      <c r="MND2" s="34"/>
      <c r="MNE2" s="34"/>
      <c r="MNF2" s="34"/>
      <c r="MNG2" s="34"/>
      <c r="MNH2" s="34"/>
      <c r="MNI2" s="34"/>
      <c r="MNJ2" s="34"/>
      <c r="MNK2" s="34"/>
      <c r="MNL2" s="34"/>
      <c r="MNM2" s="34"/>
      <c r="MNN2" s="34"/>
      <c r="MNO2" s="34"/>
      <c r="MNP2" s="34"/>
      <c r="MNQ2" s="34"/>
      <c r="MNR2" s="34"/>
      <c r="MNS2" s="34"/>
      <c r="MNT2" s="34"/>
      <c r="MNU2" s="34"/>
      <c r="MNV2" s="34"/>
      <c r="MNW2" s="34"/>
      <c r="MNX2" s="34"/>
      <c r="MNY2" s="34"/>
      <c r="MNZ2" s="34"/>
      <c r="MOA2" s="34"/>
      <c r="MOB2" s="34"/>
      <c r="MOC2" s="34"/>
      <c r="MOD2" s="34"/>
      <c r="MOE2" s="34"/>
      <c r="MOF2" s="34"/>
      <c r="MOG2" s="34"/>
      <c r="MOH2" s="34"/>
      <c r="MOI2" s="34"/>
      <c r="MOJ2" s="34"/>
      <c r="MOK2" s="34"/>
      <c r="MOL2" s="34"/>
      <c r="MOM2" s="34"/>
      <c r="MON2" s="34"/>
      <c r="MOO2" s="34"/>
      <c r="MOP2" s="34"/>
      <c r="MOQ2" s="34"/>
      <c r="MOR2" s="34"/>
      <c r="MOS2" s="34"/>
      <c r="MOT2" s="34"/>
      <c r="MOU2" s="34"/>
      <c r="MOV2" s="34"/>
      <c r="MOW2" s="34"/>
      <c r="MOX2" s="34"/>
      <c r="MOY2" s="34"/>
      <c r="MOZ2" s="34"/>
      <c r="MPA2" s="34"/>
      <c r="MPB2" s="34"/>
      <c r="MPC2" s="34"/>
      <c r="MPD2" s="34"/>
      <c r="MPE2" s="34"/>
      <c r="MPF2" s="34"/>
      <c r="MPG2" s="34"/>
      <c r="MPH2" s="34"/>
      <c r="MPI2" s="34"/>
      <c r="MPJ2" s="34"/>
      <c r="MPK2" s="34"/>
      <c r="MPL2" s="34"/>
      <c r="MPM2" s="34"/>
      <c r="MPN2" s="34"/>
      <c r="MPO2" s="34"/>
      <c r="MPP2" s="34"/>
      <c r="MPQ2" s="34"/>
      <c r="MPR2" s="34"/>
      <c r="MPS2" s="34"/>
      <c r="MPT2" s="34"/>
      <c r="MPU2" s="34"/>
      <c r="MPV2" s="34"/>
      <c r="MPW2" s="34"/>
      <c r="MPX2" s="34"/>
      <c r="MPY2" s="34"/>
      <c r="MPZ2" s="34"/>
      <c r="MQA2" s="34"/>
      <c r="MQB2" s="34"/>
      <c r="MQC2" s="34"/>
      <c r="MQD2" s="34"/>
      <c r="MQE2" s="34"/>
      <c r="MQF2" s="34"/>
      <c r="MQG2" s="34"/>
      <c r="MQH2" s="34"/>
      <c r="MQI2" s="34"/>
      <c r="MQJ2" s="34"/>
      <c r="MQK2" s="34"/>
      <c r="MQL2" s="34"/>
      <c r="MQM2" s="34"/>
      <c r="MQN2" s="34"/>
      <c r="MQO2" s="34"/>
      <c r="MQP2" s="34"/>
      <c r="MQQ2" s="34"/>
      <c r="MQR2" s="34"/>
      <c r="MQS2" s="34"/>
      <c r="MQT2" s="34"/>
      <c r="MQU2" s="34"/>
      <c r="MQV2" s="34"/>
      <c r="MQW2" s="34"/>
      <c r="MQX2" s="34"/>
      <c r="MQY2" s="34"/>
      <c r="MQZ2" s="34"/>
      <c r="MRA2" s="34"/>
      <c r="MRB2" s="34"/>
      <c r="MRC2" s="34"/>
      <c r="MRD2" s="34"/>
      <c r="MRE2" s="34"/>
      <c r="MRF2" s="34"/>
      <c r="MRG2" s="34"/>
      <c r="MRH2" s="34"/>
      <c r="MRI2" s="34"/>
      <c r="MRJ2" s="34"/>
      <c r="MRK2" s="34"/>
      <c r="MRL2" s="34"/>
      <c r="MRM2" s="34"/>
      <c r="MRN2" s="34"/>
      <c r="MRO2" s="34"/>
      <c r="MRP2" s="34"/>
      <c r="MRQ2" s="34"/>
      <c r="MRR2" s="34"/>
      <c r="MRS2" s="34"/>
      <c r="MRT2" s="34"/>
      <c r="MRU2" s="34"/>
      <c r="MRV2" s="34"/>
      <c r="MRW2" s="34"/>
      <c r="MRX2" s="34"/>
      <c r="MRY2" s="34"/>
      <c r="MRZ2" s="34"/>
      <c r="MSA2" s="34"/>
      <c r="MSB2" s="34"/>
      <c r="MSC2" s="34"/>
      <c r="MSD2" s="34"/>
      <c r="MSE2" s="34"/>
      <c r="MSF2" s="34"/>
      <c r="MSG2" s="34"/>
      <c r="MSH2" s="34"/>
      <c r="MSI2" s="34"/>
      <c r="MSJ2" s="34"/>
      <c r="MSK2" s="34"/>
      <c r="MSL2" s="34"/>
      <c r="MSM2" s="34"/>
      <c r="MSN2" s="34"/>
      <c r="MSO2" s="34"/>
      <c r="MSP2" s="34"/>
      <c r="MSQ2" s="34"/>
      <c r="MSR2" s="34"/>
      <c r="MSS2" s="34"/>
      <c r="MST2" s="34"/>
      <c r="MSU2" s="34"/>
      <c r="MSV2" s="34"/>
      <c r="MSW2" s="34"/>
      <c r="MSX2" s="34"/>
      <c r="MSY2" s="34"/>
      <c r="MSZ2" s="34"/>
      <c r="MTA2" s="34"/>
      <c r="MTB2" s="34"/>
      <c r="MTC2" s="34"/>
      <c r="MTD2" s="34"/>
      <c r="MTE2" s="34"/>
      <c r="MTF2" s="34"/>
      <c r="MTG2" s="34"/>
      <c r="MTH2" s="34"/>
      <c r="MTI2" s="34"/>
      <c r="MTJ2" s="34"/>
      <c r="MTK2" s="34"/>
      <c r="MTL2" s="34"/>
      <c r="MTM2" s="34"/>
      <c r="MTN2" s="34"/>
      <c r="MTO2" s="34"/>
      <c r="MTP2" s="34"/>
      <c r="MTQ2" s="34"/>
      <c r="MTR2" s="34"/>
      <c r="MTS2" s="34"/>
      <c r="MTT2" s="34"/>
      <c r="MTU2" s="34"/>
      <c r="MTV2" s="34"/>
      <c r="MTW2" s="34"/>
      <c r="MTX2" s="34"/>
      <c r="MTY2" s="34"/>
      <c r="MTZ2" s="34"/>
      <c r="MUA2" s="34"/>
      <c r="MUB2" s="34"/>
      <c r="MUC2" s="34"/>
      <c r="MUD2" s="34"/>
      <c r="MUE2" s="34"/>
      <c r="MUF2" s="34"/>
      <c r="MUG2" s="34"/>
      <c r="MUH2" s="34"/>
      <c r="MUI2" s="34"/>
      <c r="MUJ2" s="34"/>
      <c r="MUK2" s="34"/>
      <c r="MUL2" s="34"/>
      <c r="MUM2" s="34"/>
      <c r="MUN2" s="34"/>
      <c r="MUO2" s="34"/>
      <c r="MUP2" s="34"/>
      <c r="MUQ2" s="34"/>
      <c r="MUR2" s="34"/>
      <c r="MUS2" s="34"/>
      <c r="MUT2" s="34"/>
      <c r="MUU2" s="34"/>
      <c r="MUV2" s="34"/>
      <c r="MUW2" s="34"/>
      <c r="MUX2" s="34"/>
      <c r="MUY2" s="34"/>
      <c r="MUZ2" s="34"/>
      <c r="MVA2" s="34"/>
      <c r="MVB2" s="34"/>
      <c r="MVC2" s="34"/>
      <c r="MVD2" s="34"/>
      <c r="MVE2" s="34"/>
      <c r="MVF2" s="34"/>
      <c r="MVG2" s="34"/>
      <c r="MVH2" s="34"/>
      <c r="MVI2" s="34"/>
      <c r="MVJ2" s="34"/>
      <c r="MVK2" s="34"/>
      <c r="MVL2" s="34"/>
      <c r="MVM2" s="34"/>
      <c r="MVN2" s="34"/>
      <c r="MVO2" s="34"/>
      <c r="MVP2" s="34"/>
      <c r="MVQ2" s="34"/>
      <c r="MVR2" s="34"/>
      <c r="MVS2" s="34"/>
      <c r="MVT2" s="34"/>
      <c r="MVU2" s="34"/>
      <c r="MVV2" s="34"/>
      <c r="MVW2" s="34"/>
      <c r="MVX2" s="34"/>
      <c r="MVY2" s="34"/>
      <c r="MVZ2" s="34"/>
      <c r="MWA2" s="34"/>
      <c r="MWB2" s="34"/>
      <c r="MWC2" s="34"/>
      <c r="MWD2" s="34"/>
      <c r="MWE2" s="34"/>
      <c r="MWF2" s="34"/>
      <c r="MWG2" s="34"/>
      <c r="MWH2" s="34"/>
      <c r="MWI2" s="34"/>
      <c r="MWJ2" s="34"/>
      <c r="MWK2" s="34"/>
      <c r="MWL2" s="34"/>
      <c r="MWM2" s="34"/>
      <c r="MWN2" s="34"/>
      <c r="MWO2" s="34"/>
      <c r="MWP2" s="34"/>
      <c r="MWQ2" s="34"/>
      <c r="MWR2" s="34"/>
      <c r="MWS2" s="34"/>
      <c r="MWT2" s="34"/>
      <c r="MWU2" s="34"/>
      <c r="MWV2" s="34"/>
      <c r="MWW2" s="34"/>
      <c r="MWX2" s="34"/>
      <c r="MWY2" s="34"/>
      <c r="MWZ2" s="34"/>
      <c r="MXA2" s="34"/>
      <c r="MXB2" s="34"/>
      <c r="MXC2" s="34"/>
      <c r="MXD2" s="34"/>
      <c r="MXE2" s="34"/>
      <c r="MXF2" s="34"/>
      <c r="MXG2" s="34"/>
      <c r="MXH2" s="34"/>
      <c r="MXI2" s="34"/>
      <c r="MXJ2" s="34"/>
      <c r="MXK2" s="34"/>
      <c r="MXL2" s="34"/>
      <c r="MXM2" s="34"/>
      <c r="MXN2" s="34"/>
      <c r="MXO2" s="34"/>
      <c r="MXP2" s="34"/>
      <c r="MXQ2" s="34"/>
      <c r="MXR2" s="34"/>
      <c r="MXS2" s="34"/>
      <c r="MXT2" s="34"/>
      <c r="MXU2" s="34"/>
      <c r="MXV2" s="34"/>
      <c r="MXW2" s="34"/>
      <c r="MXX2" s="34"/>
      <c r="MXY2" s="34"/>
      <c r="MXZ2" s="34"/>
      <c r="MYA2" s="34"/>
      <c r="MYB2" s="34"/>
      <c r="MYC2" s="34"/>
      <c r="MYD2" s="34"/>
      <c r="MYE2" s="34"/>
      <c r="MYF2" s="34"/>
      <c r="MYG2" s="34"/>
      <c r="MYH2" s="34"/>
      <c r="MYI2" s="34"/>
      <c r="MYJ2" s="34"/>
      <c r="MYK2" s="34"/>
      <c r="MYL2" s="34"/>
      <c r="MYM2" s="34"/>
      <c r="MYN2" s="34"/>
      <c r="MYO2" s="34"/>
      <c r="MYP2" s="34"/>
      <c r="MYQ2" s="34"/>
      <c r="MYR2" s="34"/>
      <c r="MYS2" s="34"/>
      <c r="MYT2" s="34"/>
      <c r="MYU2" s="34"/>
      <c r="MYV2" s="34"/>
      <c r="MYW2" s="34"/>
      <c r="MYX2" s="34"/>
      <c r="MYY2" s="34"/>
      <c r="MYZ2" s="34"/>
      <c r="MZA2" s="34"/>
      <c r="MZB2" s="34"/>
      <c r="MZC2" s="34"/>
      <c r="MZD2" s="34"/>
      <c r="MZE2" s="34"/>
      <c r="MZF2" s="34"/>
      <c r="MZG2" s="34"/>
      <c r="MZH2" s="34"/>
      <c r="MZI2" s="34"/>
      <c r="MZJ2" s="34"/>
      <c r="MZK2" s="34"/>
      <c r="MZL2" s="34"/>
      <c r="MZM2" s="34"/>
      <c r="MZN2" s="34"/>
      <c r="MZO2" s="34"/>
      <c r="MZP2" s="34"/>
      <c r="MZQ2" s="34"/>
      <c r="MZR2" s="34"/>
      <c r="MZS2" s="34"/>
      <c r="MZT2" s="34"/>
      <c r="MZU2" s="34"/>
      <c r="MZV2" s="34"/>
      <c r="MZW2" s="34"/>
      <c r="MZX2" s="34"/>
      <c r="MZY2" s="34"/>
      <c r="MZZ2" s="34"/>
      <c r="NAA2" s="34"/>
      <c r="NAB2" s="34"/>
      <c r="NAC2" s="34"/>
      <c r="NAD2" s="34"/>
      <c r="NAE2" s="34"/>
      <c r="NAF2" s="34"/>
      <c r="NAG2" s="34"/>
      <c r="NAH2" s="34"/>
      <c r="NAI2" s="34"/>
      <c r="NAJ2" s="34"/>
      <c r="NAK2" s="34"/>
      <c r="NAL2" s="34"/>
      <c r="NAM2" s="34"/>
      <c r="NAN2" s="34"/>
      <c r="NAO2" s="34"/>
      <c r="NAP2" s="34"/>
      <c r="NAQ2" s="34"/>
      <c r="NAR2" s="34"/>
      <c r="NAS2" s="34"/>
      <c r="NAT2" s="34"/>
      <c r="NAU2" s="34"/>
      <c r="NAV2" s="34"/>
      <c r="NAW2" s="34"/>
      <c r="NAX2" s="34"/>
      <c r="NAY2" s="34"/>
      <c r="NAZ2" s="34"/>
      <c r="NBA2" s="34"/>
      <c r="NBB2" s="34"/>
      <c r="NBC2" s="34"/>
      <c r="NBD2" s="34"/>
      <c r="NBE2" s="34"/>
      <c r="NBF2" s="34"/>
      <c r="NBG2" s="34"/>
      <c r="NBH2" s="34"/>
      <c r="NBI2" s="34"/>
      <c r="NBJ2" s="34"/>
      <c r="NBK2" s="34"/>
      <c r="NBL2" s="34"/>
      <c r="NBM2" s="34"/>
      <c r="NBN2" s="34"/>
      <c r="NBO2" s="34"/>
      <c r="NBP2" s="34"/>
      <c r="NBQ2" s="34"/>
      <c r="NBR2" s="34"/>
      <c r="NBS2" s="34"/>
      <c r="NBT2" s="34"/>
      <c r="NBU2" s="34"/>
      <c r="NBV2" s="34"/>
      <c r="NBW2" s="34"/>
      <c r="NBX2" s="34"/>
      <c r="NBY2" s="34"/>
      <c r="NBZ2" s="34"/>
      <c r="NCA2" s="34"/>
      <c r="NCB2" s="34"/>
      <c r="NCC2" s="34"/>
      <c r="NCD2" s="34"/>
      <c r="NCE2" s="34"/>
      <c r="NCF2" s="34"/>
      <c r="NCG2" s="34"/>
      <c r="NCH2" s="34"/>
      <c r="NCI2" s="34"/>
      <c r="NCJ2" s="34"/>
      <c r="NCK2" s="34"/>
      <c r="NCL2" s="34"/>
      <c r="NCM2" s="34"/>
      <c r="NCN2" s="34"/>
      <c r="NCO2" s="34"/>
      <c r="NCP2" s="34"/>
      <c r="NCQ2" s="34"/>
      <c r="NCR2" s="34"/>
      <c r="NCS2" s="34"/>
      <c r="NCT2" s="34"/>
      <c r="NCU2" s="34"/>
      <c r="NCV2" s="34"/>
      <c r="NCW2" s="34"/>
      <c r="NCX2" s="34"/>
      <c r="NCY2" s="34"/>
      <c r="NCZ2" s="34"/>
      <c r="NDA2" s="34"/>
      <c r="NDB2" s="34"/>
      <c r="NDC2" s="34"/>
      <c r="NDD2" s="34"/>
      <c r="NDE2" s="34"/>
      <c r="NDF2" s="34"/>
      <c r="NDG2" s="34"/>
      <c r="NDH2" s="34"/>
      <c r="NDI2" s="34"/>
      <c r="NDJ2" s="34"/>
      <c r="NDK2" s="34"/>
      <c r="NDL2" s="34"/>
      <c r="NDM2" s="34"/>
      <c r="NDN2" s="34"/>
      <c r="NDO2" s="34"/>
      <c r="NDP2" s="34"/>
      <c r="NDQ2" s="34"/>
      <c r="NDR2" s="34"/>
      <c r="NDS2" s="34"/>
      <c r="NDT2" s="34"/>
      <c r="NDU2" s="34"/>
      <c r="NDV2" s="34"/>
      <c r="NDW2" s="34"/>
      <c r="NDX2" s="34"/>
      <c r="NDY2" s="34"/>
      <c r="NDZ2" s="34"/>
      <c r="NEA2" s="34"/>
      <c r="NEB2" s="34"/>
      <c r="NEC2" s="34"/>
      <c r="NED2" s="34"/>
      <c r="NEE2" s="34"/>
      <c r="NEF2" s="34"/>
      <c r="NEG2" s="34"/>
      <c r="NEH2" s="34"/>
      <c r="NEI2" s="34"/>
      <c r="NEJ2" s="34"/>
      <c r="NEK2" s="34"/>
      <c r="NEL2" s="34"/>
      <c r="NEM2" s="34"/>
      <c r="NEN2" s="34"/>
      <c r="NEO2" s="34"/>
      <c r="NEP2" s="34"/>
      <c r="NEQ2" s="34"/>
      <c r="NER2" s="34"/>
      <c r="NES2" s="34"/>
      <c r="NET2" s="34"/>
      <c r="NEU2" s="34"/>
      <c r="NEV2" s="34"/>
      <c r="NEW2" s="34"/>
      <c r="NEX2" s="34"/>
      <c r="NEY2" s="34"/>
      <c r="NEZ2" s="34"/>
      <c r="NFA2" s="34"/>
      <c r="NFB2" s="34"/>
      <c r="NFC2" s="34"/>
      <c r="NFD2" s="34"/>
      <c r="NFE2" s="34"/>
      <c r="NFF2" s="34"/>
      <c r="NFG2" s="34"/>
      <c r="NFH2" s="34"/>
      <c r="NFI2" s="34"/>
      <c r="NFJ2" s="34"/>
      <c r="NFK2" s="34"/>
      <c r="NFL2" s="34"/>
      <c r="NFM2" s="34"/>
      <c r="NFN2" s="34"/>
      <c r="NFO2" s="34"/>
      <c r="NFP2" s="34"/>
      <c r="NFQ2" s="34"/>
      <c r="NFR2" s="34"/>
      <c r="NFS2" s="34"/>
      <c r="NFT2" s="34"/>
      <c r="NFU2" s="34"/>
      <c r="NFV2" s="34"/>
      <c r="NFW2" s="34"/>
      <c r="NFX2" s="34"/>
      <c r="NFY2" s="34"/>
      <c r="NFZ2" s="34"/>
      <c r="NGA2" s="34"/>
      <c r="NGB2" s="34"/>
      <c r="NGC2" s="34"/>
      <c r="NGD2" s="34"/>
      <c r="NGE2" s="34"/>
      <c r="NGF2" s="34"/>
      <c r="NGG2" s="34"/>
      <c r="NGH2" s="34"/>
      <c r="NGI2" s="34"/>
      <c r="NGJ2" s="34"/>
      <c r="NGK2" s="34"/>
      <c r="NGL2" s="34"/>
      <c r="NGM2" s="34"/>
      <c r="NGN2" s="34"/>
      <c r="NGO2" s="34"/>
      <c r="NGP2" s="34"/>
      <c r="NGQ2" s="34"/>
      <c r="NGR2" s="34"/>
      <c r="NGS2" s="34"/>
      <c r="NGT2" s="34"/>
      <c r="NGU2" s="34"/>
      <c r="NGV2" s="34"/>
      <c r="NGW2" s="34"/>
      <c r="NGX2" s="34"/>
      <c r="NGY2" s="34"/>
      <c r="NGZ2" s="34"/>
      <c r="NHA2" s="34"/>
      <c r="NHB2" s="34"/>
      <c r="NHC2" s="34"/>
      <c r="NHD2" s="34"/>
      <c r="NHE2" s="34"/>
      <c r="NHF2" s="34"/>
      <c r="NHG2" s="34"/>
      <c r="NHH2" s="34"/>
      <c r="NHI2" s="34"/>
      <c r="NHJ2" s="34"/>
      <c r="NHK2" s="34"/>
      <c r="NHL2" s="34"/>
      <c r="NHM2" s="34"/>
      <c r="NHN2" s="34"/>
      <c r="NHO2" s="34"/>
      <c r="NHP2" s="34"/>
      <c r="NHQ2" s="34"/>
      <c r="NHR2" s="34"/>
      <c r="NHS2" s="34"/>
      <c r="NHT2" s="34"/>
      <c r="NHU2" s="34"/>
      <c r="NHV2" s="34"/>
      <c r="NHW2" s="34"/>
      <c r="NHX2" s="34"/>
      <c r="NHY2" s="34"/>
      <c r="NHZ2" s="34"/>
      <c r="NIA2" s="34"/>
      <c r="NIB2" s="34"/>
      <c r="NIC2" s="34"/>
      <c r="NID2" s="34"/>
      <c r="NIE2" s="34"/>
      <c r="NIF2" s="34"/>
      <c r="NIG2" s="34"/>
      <c r="NIH2" s="34"/>
      <c r="NII2" s="34"/>
      <c r="NIJ2" s="34"/>
      <c r="NIK2" s="34"/>
      <c r="NIL2" s="34"/>
      <c r="NIM2" s="34"/>
      <c r="NIN2" s="34"/>
      <c r="NIO2" s="34"/>
      <c r="NIP2" s="34"/>
      <c r="NIQ2" s="34"/>
      <c r="NIR2" s="34"/>
      <c r="NIS2" s="34"/>
      <c r="NIT2" s="34"/>
      <c r="NIU2" s="34"/>
      <c r="NIV2" s="34"/>
      <c r="NIW2" s="34"/>
      <c r="NIX2" s="34"/>
      <c r="NIY2" s="34"/>
      <c r="NIZ2" s="34"/>
      <c r="NJA2" s="34"/>
      <c r="NJB2" s="34"/>
      <c r="NJC2" s="34"/>
      <c r="NJD2" s="34"/>
      <c r="NJE2" s="34"/>
      <c r="NJF2" s="34"/>
      <c r="NJG2" s="34"/>
      <c r="NJH2" s="34"/>
      <c r="NJI2" s="34"/>
      <c r="NJJ2" s="34"/>
      <c r="NJK2" s="34"/>
      <c r="NJL2" s="34"/>
      <c r="NJM2" s="34"/>
      <c r="NJN2" s="34"/>
      <c r="NJO2" s="34"/>
      <c r="NJP2" s="34"/>
      <c r="NJQ2" s="34"/>
      <c r="NJR2" s="34"/>
      <c r="NJS2" s="34"/>
      <c r="NJT2" s="34"/>
      <c r="NJU2" s="34"/>
      <c r="NJV2" s="34"/>
      <c r="NJW2" s="34"/>
      <c r="NJX2" s="34"/>
      <c r="NJY2" s="34"/>
      <c r="NJZ2" s="34"/>
      <c r="NKA2" s="34"/>
      <c r="NKB2" s="34"/>
      <c r="NKC2" s="34"/>
      <c r="NKD2" s="34"/>
      <c r="NKE2" s="34"/>
      <c r="NKF2" s="34"/>
      <c r="NKG2" s="34"/>
      <c r="NKH2" s="34"/>
      <c r="NKI2" s="34"/>
      <c r="NKJ2" s="34"/>
      <c r="NKK2" s="34"/>
      <c r="NKL2" s="34"/>
      <c r="NKM2" s="34"/>
      <c r="NKN2" s="34"/>
      <c r="NKO2" s="34"/>
      <c r="NKP2" s="34"/>
      <c r="NKQ2" s="34"/>
      <c r="NKR2" s="34"/>
      <c r="NKS2" s="34"/>
      <c r="NKT2" s="34"/>
      <c r="NKU2" s="34"/>
      <c r="NKV2" s="34"/>
      <c r="NKW2" s="34"/>
      <c r="NKX2" s="34"/>
      <c r="NKY2" s="34"/>
      <c r="NKZ2" s="34"/>
      <c r="NLA2" s="34"/>
      <c r="NLB2" s="34"/>
      <c r="NLC2" s="34"/>
      <c r="NLD2" s="34"/>
      <c r="NLE2" s="34"/>
      <c r="NLF2" s="34"/>
      <c r="NLG2" s="34"/>
      <c r="NLH2" s="34"/>
      <c r="NLI2" s="34"/>
      <c r="NLJ2" s="34"/>
      <c r="NLK2" s="34"/>
      <c r="NLL2" s="34"/>
      <c r="NLM2" s="34"/>
      <c r="NLN2" s="34"/>
      <c r="NLO2" s="34"/>
      <c r="NLP2" s="34"/>
      <c r="NLQ2" s="34"/>
      <c r="NLR2" s="34"/>
      <c r="NLS2" s="34"/>
      <c r="NLT2" s="34"/>
      <c r="NLU2" s="34"/>
      <c r="NLV2" s="34"/>
      <c r="NLW2" s="34"/>
      <c r="NLX2" s="34"/>
      <c r="NLY2" s="34"/>
      <c r="NLZ2" s="34"/>
      <c r="NMA2" s="34"/>
      <c r="NMB2" s="34"/>
      <c r="NMC2" s="34"/>
      <c r="NMD2" s="34"/>
      <c r="NME2" s="34"/>
      <c r="NMF2" s="34"/>
      <c r="NMG2" s="34"/>
      <c r="NMH2" s="34"/>
      <c r="NMI2" s="34"/>
      <c r="NMJ2" s="34"/>
      <c r="NMK2" s="34"/>
      <c r="NML2" s="34"/>
      <c r="NMM2" s="34"/>
      <c r="NMN2" s="34"/>
      <c r="NMO2" s="34"/>
      <c r="NMP2" s="34"/>
      <c r="NMQ2" s="34"/>
      <c r="NMR2" s="34"/>
      <c r="NMS2" s="34"/>
      <c r="NMT2" s="34"/>
      <c r="NMU2" s="34"/>
      <c r="NMV2" s="34"/>
      <c r="NMW2" s="34"/>
      <c r="NMX2" s="34"/>
      <c r="NMY2" s="34"/>
      <c r="NMZ2" s="34"/>
      <c r="NNA2" s="34"/>
      <c r="NNB2" s="34"/>
      <c r="NNC2" s="34"/>
      <c r="NND2" s="34"/>
      <c r="NNE2" s="34"/>
      <c r="NNF2" s="34"/>
      <c r="NNG2" s="34"/>
      <c r="NNH2" s="34"/>
      <c r="NNI2" s="34"/>
      <c r="NNJ2" s="34"/>
      <c r="NNK2" s="34"/>
      <c r="NNL2" s="34"/>
      <c r="NNM2" s="34"/>
      <c r="NNN2" s="34"/>
      <c r="NNO2" s="34"/>
      <c r="NNP2" s="34"/>
      <c r="NNQ2" s="34"/>
      <c r="NNR2" s="34"/>
      <c r="NNS2" s="34"/>
      <c r="NNT2" s="34"/>
      <c r="NNU2" s="34"/>
      <c r="NNV2" s="34"/>
      <c r="NNW2" s="34"/>
      <c r="NNX2" s="34"/>
      <c r="NNY2" s="34"/>
      <c r="NNZ2" s="34"/>
      <c r="NOA2" s="34"/>
      <c r="NOB2" s="34"/>
      <c r="NOC2" s="34"/>
      <c r="NOD2" s="34"/>
      <c r="NOE2" s="34"/>
      <c r="NOF2" s="34"/>
      <c r="NOG2" s="34"/>
      <c r="NOH2" s="34"/>
      <c r="NOI2" s="34"/>
      <c r="NOJ2" s="34"/>
      <c r="NOK2" s="34"/>
      <c r="NOL2" s="34"/>
      <c r="NOM2" s="34"/>
      <c r="NON2" s="34"/>
      <c r="NOO2" s="34"/>
      <c r="NOP2" s="34"/>
      <c r="NOQ2" s="34"/>
      <c r="NOR2" s="34"/>
      <c r="NOS2" s="34"/>
      <c r="NOT2" s="34"/>
      <c r="NOU2" s="34"/>
      <c r="NOV2" s="34"/>
      <c r="NOW2" s="34"/>
      <c r="NOX2" s="34"/>
      <c r="NOY2" s="34"/>
      <c r="NOZ2" s="34"/>
      <c r="NPA2" s="34"/>
      <c r="NPB2" s="34"/>
      <c r="NPC2" s="34"/>
      <c r="NPD2" s="34"/>
      <c r="NPE2" s="34"/>
      <c r="NPF2" s="34"/>
      <c r="NPG2" s="34"/>
      <c r="NPH2" s="34"/>
      <c r="NPI2" s="34"/>
      <c r="NPJ2" s="34"/>
      <c r="NPK2" s="34"/>
      <c r="NPL2" s="34"/>
      <c r="NPM2" s="34"/>
      <c r="NPN2" s="34"/>
      <c r="NPO2" s="34"/>
      <c r="NPP2" s="34"/>
      <c r="NPQ2" s="34"/>
      <c r="NPR2" s="34"/>
      <c r="NPS2" s="34"/>
      <c r="NPT2" s="34"/>
      <c r="NPU2" s="34"/>
      <c r="NPV2" s="34"/>
      <c r="NPW2" s="34"/>
      <c r="NPX2" s="34"/>
      <c r="NPY2" s="34"/>
      <c r="NPZ2" s="34"/>
      <c r="NQA2" s="34"/>
      <c r="NQB2" s="34"/>
      <c r="NQC2" s="34"/>
      <c r="NQD2" s="34"/>
      <c r="NQE2" s="34"/>
      <c r="NQF2" s="34"/>
      <c r="NQG2" s="34"/>
      <c r="NQH2" s="34"/>
      <c r="NQI2" s="34"/>
      <c r="NQJ2" s="34"/>
      <c r="NQK2" s="34"/>
      <c r="NQL2" s="34"/>
      <c r="NQM2" s="34"/>
      <c r="NQN2" s="34"/>
      <c r="NQO2" s="34"/>
      <c r="NQP2" s="34"/>
      <c r="NQQ2" s="34"/>
      <c r="NQR2" s="34"/>
      <c r="NQS2" s="34"/>
      <c r="NQT2" s="34"/>
      <c r="NQU2" s="34"/>
      <c r="NQV2" s="34"/>
      <c r="NQW2" s="34"/>
      <c r="NQX2" s="34"/>
      <c r="NQY2" s="34"/>
      <c r="NQZ2" s="34"/>
      <c r="NRA2" s="34"/>
      <c r="NRB2" s="34"/>
      <c r="NRC2" s="34"/>
      <c r="NRD2" s="34"/>
      <c r="NRE2" s="34"/>
      <c r="NRF2" s="34"/>
      <c r="NRG2" s="34"/>
      <c r="NRH2" s="34"/>
      <c r="NRI2" s="34"/>
      <c r="NRJ2" s="34"/>
      <c r="NRK2" s="34"/>
      <c r="NRL2" s="34"/>
      <c r="NRM2" s="34"/>
      <c r="NRN2" s="34"/>
      <c r="NRO2" s="34"/>
      <c r="NRP2" s="34"/>
      <c r="NRQ2" s="34"/>
      <c r="NRR2" s="34"/>
      <c r="NRS2" s="34"/>
      <c r="NRT2" s="34"/>
      <c r="NRU2" s="34"/>
      <c r="NRV2" s="34"/>
      <c r="NRW2" s="34"/>
      <c r="NRX2" s="34"/>
      <c r="NRY2" s="34"/>
      <c r="NRZ2" s="34"/>
      <c r="NSA2" s="34"/>
      <c r="NSB2" s="34"/>
      <c r="NSC2" s="34"/>
      <c r="NSD2" s="34"/>
      <c r="NSE2" s="34"/>
      <c r="NSF2" s="34"/>
      <c r="NSG2" s="34"/>
      <c r="NSH2" s="34"/>
      <c r="NSI2" s="34"/>
      <c r="NSJ2" s="34"/>
      <c r="NSK2" s="34"/>
      <c r="NSL2" s="34"/>
      <c r="NSM2" s="34"/>
      <c r="NSN2" s="34"/>
      <c r="NSO2" s="34"/>
      <c r="NSP2" s="34"/>
      <c r="NSQ2" s="34"/>
      <c r="NSR2" s="34"/>
      <c r="NSS2" s="34"/>
      <c r="NST2" s="34"/>
      <c r="NSU2" s="34"/>
      <c r="NSV2" s="34"/>
      <c r="NSW2" s="34"/>
      <c r="NSX2" s="34"/>
      <c r="NSY2" s="34"/>
      <c r="NSZ2" s="34"/>
      <c r="NTA2" s="34"/>
      <c r="NTB2" s="34"/>
      <c r="NTC2" s="34"/>
      <c r="NTD2" s="34"/>
      <c r="NTE2" s="34"/>
      <c r="NTF2" s="34"/>
      <c r="NTG2" s="34"/>
      <c r="NTH2" s="34"/>
      <c r="NTI2" s="34"/>
      <c r="NTJ2" s="34"/>
      <c r="NTK2" s="34"/>
      <c r="NTL2" s="34"/>
      <c r="NTM2" s="34"/>
      <c r="NTN2" s="34"/>
      <c r="NTO2" s="34"/>
      <c r="NTP2" s="34"/>
      <c r="NTQ2" s="34"/>
      <c r="NTR2" s="34"/>
      <c r="NTS2" s="34"/>
      <c r="NTT2" s="34"/>
      <c r="NTU2" s="34"/>
      <c r="NTV2" s="34"/>
      <c r="NTW2" s="34"/>
      <c r="NTX2" s="34"/>
      <c r="NTY2" s="34"/>
      <c r="NTZ2" s="34"/>
      <c r="NUA2" s="34"/>
      <c r="NUB2" s="34"/>
      <c r="NUC2" s="34"/>
      <c r="NUD2" s="34"/>
      <c r="NUE2" s="34"/>
      <c r="NUF2" s="34"/>
      <c r="NUG2" s="34"/>
      <c r="NUH2" s="34"/>
      <c r="NUI2" s="34"/>
      <c r="NUJ2" s="34"/>
      <c r="NUK2" s="34"/>
      <c r="NUL2" s="34"/>
      <c r="NUM2" s="34"/>
      <c r="NUN2" s="34"/>
      <c r="NUO2" s="34"/>
      <c r="NUP2" s="34"/>
      <c r="NUQ2" s="34"/>
      <c r="NUR2" s="34"/>
      <c r="NUS2" s="34"/>
      <c r="NUT2" s="34"/>
      <c r="NUU2" s="34"/>
      <c r="NUV2" s="34"/>
      <c r="NUW2" s="34"/>
      <c r="NUX2" s="34"/>
      <c r="NUY2" s="34"/>
      <c r="NUZ2" s="34"/>
      <c r="NVA2" s="34"/>
      <c r="NVB2" s="34"/>
      <c r="NVC2" s="34"/>
      <c r="NVD2" s="34"/>
      <c r="NVE2" s="34"/>
      <c r="NVF2" s="34"/>
      <c r="NVG2" s="34"/>
      <c r="NVH2" s="34"/>
      <c r="NVI2" s="34"/>
      <c r="NVJ2" s="34"/>
      <c r="NVK2" s="34"/>
      <c r="NVL2" s="34"/>
      <c r="NVM2" s="34"/>
      <c r="NVN2" s="34"/>
      <c r="NVO2" s="34"/>
      <c r="NVP2" s="34"/>
      <c r="NVQ2" s="34"/>
      <c r="NVR2" s="34"/>
      <c r="NVS2" s="34"/>
      <c r="NVT2" s="34"/>
      <c r="NVU2" s="34"/>
      <c r="NVV2" s="34"/>
      <c r="NVW2" s="34"/>
      <c r="NVX2" s="34"/>
      <c r="NVY2" s="34"/>
      <c r="NVZ2" s="34"/>
      <c r="NWA2" s="34"/>
      <c r="NWB2" s="34"/>
      <c r="NWC2" s="34"/>
      <c r="NWD2" s="34"/>
      <c r="NWE2" s="34"/>
      <c r="NWF2" s="34"/>
      <c r="NWG2" s="34"/>
      <c r="NWH2" s="34"/>
      <c r="NWI2" s="34"/>
      <c r="NWJ2" s="34"/>
      <c r="NWK2" s="34"/>
      <c r="NWL2" s="34"/>
      <c r="NWM2" s="34"/>
      <c r="NWN2" s="34"/>
      <c r="NWO2" s="34"/>
      <c r="NWP2" s="34"/>
      <c r="NWQ2" s="34"/>
      <c r="NWR2" s="34"/>
      <c r="NWS2" s="34"/>
      <c r="NWT2" s="34"/>
      <c r="NWU2" s="34"/>
      <c r="NWV2" s="34"/>
      <c r="NWW2" s="34"/>
      <c r="NWX2" s="34"/>
      <c r="NWY2" s="34"/>
      <c r="NWZ2" s="34"/>
      <c r="NXA2" s="34"/>
      <c r="NXB2" s="34"/>
      <c r="NXC2" s="34"/>
      <c r="NXD2" s="34"/>
      <c r="NXE2" s="34"/>
      <c r="NXF2" s="34"/>
      <c r="NXG2" s="34"/>
      <c r="NXH2" s="34"/>
      <c r="NXI2" s="34"/>
      <c r="NXJ2" s="34"/>
      <c r="NXK2" s="34"/>
      <c r="NXL2" s="34"/>
      <c r="NXM2" s="34"/>
      <c r="NXN2" s="34"/>
      <c r="NXO2" s="34"/>
      <c r="NXP2" s="34"/>
      <c r="NXQ2" s="34"/>
      <c r="NXR2" s="34"/>
      <c r="NXS2" s="34"/>
      <c r="NXT2" s="34"/>
      <c r="NXU2" s="34"/>
      <c r="NXV2" s="34"/>
      <c r="NXW2" s="34"/>
      <c r="NXX2" s="34"/>
      <c r="NXY2" s="34"/>
      <c r="NXZ2" s="34"/>
      <c r="NYA2" s="34"/>
      <c r="NYB2" s="34"/>
      <c r="NYC2" s="34"/>
      <c r="NYD2" s="34"/>
      <c r="NYE2" s="34"/>
      <c r="NYF2" s="34"/>
      <c r="NYG2" s="34"/>
      <c r="NYH2" s="34"/>
      <c r="NYI2" s="34"/>
      <c r="NYJ2" s="34"/>
      <c r="NYK2" s="34"/>
      <c r="NYL2" s="34"/>
      <c r="NYM2" s="34"/>
      <c r="NYN2" s="34"/>
      <c r="NYO2" s="34"/>
      <c r="NYP2" s="34"/>
      <c r="NYQ2" s="34"/>
      <c r="NYR2" s="34"/>
      <c r="NYS2" s="34"/>
      <c r="NYT2" s="34"/>
      <c r="NYU2" s="34"/>
      <c r="NYV2" s="34"/>
      <c r="NYW2" s="34"/>
      <c r="NYX2" s="34"/>
      <c r="NYY2" s="34"/>
      <c r="NYZ2" s="34"/>
      <c r="NZA2" s="34"/>
      <c r="NZB2" s="34"/>
      <c r="NZC2" s="34"/>
      <c r="NZD2" s="34"/>
      <c r="NZE2" s="34"/>
      <c r="NZF2" s="34"/>
      <c r="NZG2" s="34"/>
      <c r="NZH2" s="34"/>
      <c r="NZI2" s="34"/>
      <c r="NZJ2" s="34"/>
      <c r="NZK2" s="34"/>
      <c r="NZL2" s="34"/>
      <c r="NZM2" s="34"/>
      <c r="NZN2" s="34"/>
      <c r="NZO2" s="34"/>
      <c r="NZP2" s="34"/>
      <c r="NZQ2" s="34"/>
      <c r="NZR2" s="34"/>
      <c r="NZS2" s="34"/>
      <c r="NZT2" s="34"/>
      <c r="NZU2" s="34"/>
      <c r="NZV2" s="34"/>
      <c r="NZW2" s="34"/>
      <c r="NZX2" s="34"/>
      <c r="NZY2" s="34"/>
      <c r="NZZ2" s="34"/>
      <c r="OAA2" s="34"/>
      <c r="OAB2" s="34"/>
      <c r="OAC2" s="34"/>
      <c r="OAD2" s="34"/>
      <c r="OAE2" s="34"/>
      <c r="OAF2" s="34"/>
      <c r="OAG2" s="34"/>
      <c r="OAH2" s="34"/>
      <c r="OAI2" s="34"/>
      <c r="OAJ2" s="34"/>
      <c r="OAK2" s="34"/>
      <c r="OAL2" s="34"/>
      <c r="OAM2" s="34"/>
      <c r="OAN2" s="34"/>
      <c r="OAO2" s="34"/>
      <c r="OAP2" s="34"/>
      <c r="OAQ2" s="34"/>
      <c r="OAR2" s="34"/>
      <c r="OAS2" s="34"/>
      <c r="OAT2" s="34"/>
      <c r="OAU2" s="34"/>
      <c r="OAV2" s="34"/>
      <c r="OAW2" s="34"/>
      <c r="OAX2" s="34"/>
      <c r="OAY2" s="34"/>
      <c r="OAZ2" s="34"/>
      <c r="OBA2" s="34"/>
      <c r="OBB2" s="34"/>
      <c r="OBC2" s="34"/>
      <c r="OBD2" s="34"/>
      <c r="OBE2" s="34"/>
      <c r="OBF2" s="34"/>
      <c r="OBG2" s="34"/>
      <c r="OBH2" s="34"/>
      <c r="OBI2" s="34"/>
      <c r="OBJ2" s="34"/>
      <c r="OBK2" s="34"/>
      <c r="OBL2" s="34"/>
      <c r="OBM2" s="34"/>
      <c r="OBN2" s="34"/>
      <c r="OBO2" s="34"/>
      <c r="OBP2" s="34"/>
      <c r="OBQ2" s="34"/>
      <c r="OBR2" s="34"/>
      <c r="OBS2" s="34"/>
      <c r="OBT2" s="34"/>
      <c r="OBU2" s="34"/>
      <c r="OBV2" s="34"/>
      <c r="OBW2" s="34"/>
      <c r="OBX2" s="34"/>
      <c r="OBY2" s="34"/>
      <c r="OBZ2" s="34"/>
      <c r="OCA2" s="34"/>
      <c r="OCB2" s="34"/>
      <c r="OCC2" s="34"/>
      <c r="OCD2" s="34"/>
      <c r="OCE2" s="34"/>
      <c r="OCF2" s="34"/>
      <c r="OCG2" s="34"/>
      <c r="OCH2" s="34"/>
      <c r="OCI2" s="34"/>
      <c r="OCJ2" s="34"/>
      <c r="OCK2" s="34"/>
      <c r="OCL2" s="34"/>
      <c r="OCM2" s="34"/>
      <c r="OCN2" s="34"/>
      <c r="OCO2" s="34"/>
      <c r="OCP2" s="34"/>
      <c r="OCQ2" s="34"/>
      <c r="OCR2" s="34"/>
      <c r="OCS2" s="34"/>
      <c r="OCT2" s="34"/>
      <c r="OCU2" s="34"/>
      <c r="OCV2" s="34"/>
      <c r="OCW2" s="34"/>
      <c r="OCX2" s="34"/>
      <c r="OCY2" s="34"/>
      <c r="OCZ2" s="34"/>
      <c r="ODA2" s="34"/>
      <c r="ODB2" s="34"/>
      <c r="ODC2" s="34"/>
      <c r="ODD2" s="34"/>
      <c r="ODE2" s="34"/>
      <c r="ODF2" s="34"/>
      <c r="ODG2" s="34"/>
      <c r="ODH2" s="34"/>
      <c r="ODI2" s="34"/>
      <c r="ODJ2" s="34"/>
      <c r="ODK2" s="34"/>
      <c r="ODL2" s="34"/>
      <c r="ODM2" s="34"/>
      <c r="ODN2" s="34"/>
      <c r="ODO2" s="34"/>
      <c r="ODP2" s="34"/>
      <c r="ODQ2" s="34"/>
      <c r="ODR2" s="34"/>
      <c r="ODS2" s="34"/>
      <c r="ODT2" s="34"/>
      <c r="ODU2" s="34"/>
      <c r="ODV2" s="34"/>
      <c r="ODW2" s="34"/>
      <c r="ODX2" s="34"/>
      <c r="ODY2" s="34"/>
      <c r="ODZ2" s="34"/>
      <c r="OEA2" s="34"/>
      <c r="OEB2" s="34"/>
      <c r="OEC2" s="34"/>
      <c r="OED2" s="34"/>
      <c r="OEE2" s="34"/>
      <c r="OEF2" s="34"/>
      <c r="OEG2" s="34"/>
      <c r="OEH2" s="34"/>
      <c r="OEI2" s="34"/>
      <c r="OEJ2" s="34"/>
      <c r="OEK2" s="34"/>
      <c r="OEL2" s="34"/>
      <c r="OEM2" s="34"/>
      <c r="OEN2" s="34"/>
      <c r="OEO2" s="34"/>
      <c r="OEP2" s="34"/>
      <c r="OEQ2" s="34"/>
      <c r="OER2" s="34"/>
      <c r="OES2" s="34"/>
      <c r="OET2" s="34"/>
      <c r="OEU2" s="34"/>
      <c r="OEV2" s="34"/>
      <c r="OEW2" s="34"/>
      <c r="OEX2" s="34"/>
      <c r="OEY2" s="34"/>
      <c r="OEZ2" s="34"/>
      <c r="OFA2" s="34"/>
      <c r="OFB2" s="34"/>
      <c r="OFC2" s="34"/>
      <c r="OFD2" s="34"/>
      <c r="OFE2" s="34"/>
      <c r="OFF2" s="34"/>
      <c r="OFG2" s="34"/>
      <c r="OFH2" s="34"/>
      <c r="OFI2" s="34"/>
      <c r="OFJ2" s="34"/>
      <c r="OFK2" s="34"/>
      <c r="OFL2" s="34"/>
      <c r="OFM2" s="34"/>
      <c r="OFN2" s="34"/>
      <c r="OFO2" s="34"/>
      <c r="OFP2" s="34"/>
      <c r="OFQ2" s="34"/>
      <c r="OFR2" s="34"/>
      <c r="OFS2" s="34"/>
      <c r="OFT2" s="34"/>
      <c r="OFU2" s="34"/>
      <c r="OFV2" s="34"/>
      <c r="OFW2" s="34"/>
      <c r="OFX2" s="34"/>
      <c r="OFY2" s="34"/>
      <c r="OFZ2" s="34"/>
      <c r="OGA2" s="34"/>
      <c r="OGB2" s="34"/>
      <c r="OGC2" s="34"/>
      <c r="OGD2" s="34"/>
      <c r="OGE2" s="34"/>
      <c r="OGF2" s="34"/>
      <c r="OGG2" s="34"/>
      <c r="OGH2" s="34"/>
      <c r="OGI2" s="34"/>
      <c r="OGJ2" s="34"/>
      <c r="OGK2" s="34"/>
      <c r="OGL2" s="34"/>
      <c r="OGM2" s="34"/>
      <c r="OGN2" s="34"/>
      <c r="OGO2" s="34"/>
      <c r="OGP2" s="34"/>
      <c r="OGQ2" s="34"/>
      <c r="OGR2" s="34"/>
      <c r="OGS2" s="34"/>
      <c r="OGT2" s="34"/>
      <c r="OGU2" s="34"/>
      <c r="OGV2" s="34"/>
      <c r="OGW2" s="34"/>
      <c r="OGX2" s="34"/>
      <c r="OGY2" s="34"/>
      <c r="OGZ2" s="34"/>
      <c r="OHA2" s="34"/>
      <c r="OHB2" s="34"/>
      <c r="OHC2" s="34"/>
      <c r="OHD2" s="34"/>
      <c r="OHE2" s="34"/>
      <c r="OHF2" s="34"/>
      <c r="OHG2" s="34"/>
      <c r="OHH2" s="34"/>
      <c r="OHI2" s="34"/>
      <c r="OHJ2" s="34"/>
      <c r="OHK2" s="34"/>
      <c r="OHL2" s="34"/>
      <c r="OHM2" s="34"/>
      <c r="OHN2" s="34"/>
      <c r="OHO2" s="34"/>
      <c r="OHP2" s="34"/>
      <c r="OHQ2" s="34"/>
      <c r="OHR2" s="34"/>
      <c r="OHS2" s="34"/>
      <c r="OHT2" s="34"/>
      <c r="OHU2" s="34"/>
      <c r="OHV2" s="34"/>
      <c r="OHW2" s="34"/>
      <c r="OHX2" s="34"/>
      <c r="OHY2" s="34"/>
      <c r="OHZ2" s="34"/>
      <c r="OIA2" s="34"/>
      <c r="OIB2" s="34"/>
      <c r="OIC2" s="34"/>
      <c r="OID2" s="34"/>
      <c r="OIE2" s="34"/>
      <c r="OIF2" s="34"/>
      <c r="OIG2" s="34"/>
      <c r="OIH2" s="34"/>
      <c r="OII2" s="34"/>
      <c r="OIJ2" s="34"/>
      <c r="OIK2" s="34"/>
      <c r="OIL2" s="34"/>
      <c r="OIM2" s="34"/>
      <c r="OIN2" s="34"/>
      <c r="OIO2" s="34"/>
      <c r="OIP2" s="34"/>
      <c r="OIQ2" s="34"/>
      <c r="OIR2" s="34"/>
      <c r="OIS2" s="34"/>
      <c r="OIT2" s="34"/>
      <c r="OIU2" s="34"/>
      <c r="OIV2" s="34"/>
      <c r="OIW2" s="34"/>
      <c r="OIX2" s="34"/>
      <c r="OIY2" s="34"/>
      <c r="OIZ2" s="34"/>
      <c r="OJA2" s="34"/>
      <c r="OJB2" s="34"/>
      <c r="OJC2" s="34"/>
      <c r="OJD2" s="34"/>
      <c r="OJE2" s="34"/>
      <c r="OJF2" s="34"/>
      <c r="OJG2" s="34"/>
      <c r="OJH2" s="34"/>
      <c r="OJI2" s="34"/>
      <c r="OJJ2" s="34"/>
      <c r="OJK2" s="34"/>
      <c r="OJL2" s="34"/>
      <c r="OJM2" s="34"/>
      <c r="OJN2" s="34"/>
      <c r="OJO2" s="34"/>
      <c r="OJP2" s="34"/>
      <c r="OJQ2" s="34"/>
      <c r="OJR2" s="34"/>
      <c r="OJS2" s="34"/>
      <c r="OJT2" s="34"/>
      <c r="OJU2" s="34"/>
      <c r="OJV2" s="34"/>
      <c r="OJW2" s="34"/>
      <c r="OJX2" s="34"/>
      <c r="OJY2" s="34"/>
      <c r="OJZ2" s="34"/>
      <c r="OKA2" s="34"/>
      <c r="OKB2" s="34"/>
      <c r="OKC2" s="34"/>
      <c r="OKD2" s="34"/>
      <c r="OKE2" s="34"/>
      <c r="OKF2" s="34"/>
      <c r="OKG2" s="34"/>
      <c r="OKH2" s="34"/>
      <c r="OKI2" s="34"/>
      <c r="OKJ2" s="34"/>
      <c r="OKK2" s="34"/>
      <c r="OKL2" s="34"/>
      <c r="OKM2" s="34"/>
      <c r="OKN2" s="34"/>
      <c r="OKO2" s="34"/>
      <c r="OKP2" s="34"/>
      <c r="OKQ2" s="34"/>
      <c r="OKR2" s="34"/>
      <c r="OKS2" s="34"/>
      <c r="OKT2" s="34"/>
      <c r="OKU2" s="34"/>
      <c r="OKV2" s="34"/>
      <c r="OKW2" s="34"/>
      <c r="OKX2" s="34"/>
      <c r="OKY2" s="34"/>
      <c r="OKZ2" s="34"/>
      <c r="OLA2" s="34"/>
      <c r="OLB2" s="34"/>
      <c r="OLC2" s="34"/>
      <c r="OLD2" s="34"/>
      <c r="OLE2" s="34"/>
      <c r="OLF2" s="34"/>
      <c r="OLG2" s="34"/>
      <c r="OLH2" s="34"/>
      <c r="OLI2" s="34"/>
      <c r="OLJ2" s="34"/>
      <c r="OLK2" s="34"/>
      <c r="OLL2" s="34"/>
      <c r="OLM2" s="34"/>
      <c r="OLN2" s="34"/>
      <c r="OLO2" s="34"/>
      <c r="OLP2" s="34"/>
      <c r="OLQ2" s="34"/>
      <c r="OLR2" s="34"/>
      <c r="OLS2" s="34"/>
      <c r="OLT2" s="34"/>
      <c r="OLU2" s="34"/>
      <c r="OLV2" s="34"/>
      <c r="OLW2" s="34"/>
      <c r="OLX2" s="34"/>
      <c r="OLY2" s="34"/>
      <c r="OLZ2" s="34"/>
      <c r="OMA2" s="34"/>
      <c r="OMB2" s="34"/>
      <c r="OMC2" s="34"/>
      <c r="OMD2" s="34"/>
      <c r="OME2" s="34"/>
      <c r="OMF2" s="34"/>
      <c r="OMG2" s="34"/>
      <c r="OMH2" s="34"/>
      <c r="OMI2" s="34"/>
      <c r="OMJ2" s="34"/>
      <c r="OMK2" s="34"/>
      <c r="OML2" s="34"/>
      <c r="OMM2" s="34"/>
      <c r="OMN2" s="34"/>
      <c r="OMO2" s="34"/>
      <c r="OMP2" s="34"/>
      <c r="OMQ2" s="34"/>
      <c r="OMR2" s="34"/>
      <c r="OMS2" s="34"/>
      <c r="OMT2" s="34"/>
      <c r="OMU2" s="34"/>
      <c r="OMV2" s="34"/>
      <c r="OMW2" s="34"/>
      <c r="OMX2" s="34"/>
      <c r="OMY2" s="34"/>
      <c r="OMZ2" s="34"/>
      <c r="ONA2" s="34"/>
      <c r="ONB2" s="34"/>
      <c r="ONC2" s="34"/>
      <c r="OND2" s="34"/>
      <c r="ONE2" s="34"/>
      <c r="ONF2" s="34"/>
      <c r="ONG2" s="34"/>
      <c r="ONH2" s="34"/>
      <c r="ONI2" s="34"/>
      <c r="ONJ2" s="34"/>
      <c r="ONK2" s="34"/>
      <c r="ONL2" s="34"/>
      <c r="ONM2" s="34"/>
      <c r="ONN2" s="34"/>
      <c r="ONO2" s="34"/>
      <c r="ONP2" s="34"/>
      <c r="ONQ2" s="34"/>
      <c r="ONR2" s="34"/>
      <c r="ONS2" s="34"/>
      <c r="ONT2" s="34"/>
      <c r="ONU2" s="34"/>
      <c r="ONV2" s="34"/>
      <c r="ONW2" s="34"/>
      <c r="ONX2" s="34"/>
      <c r="ONY2" s="34"/>
      <c r="ONZ2" s="34"/>
      <c r="OOA2" s="34"/>
      <c r="OOB2" s="34"/>
      <c r="OOC2" s="34"/>
      <c r="OOD2" s="34"/>
      <c r="OOE2" s="34"/>
      <c r="OOF2" s="34"/>
      <c r="OOG2" s="34"/>
      <c r="OOH2" s="34"/>
      <c r="OOI2" s="34"/>
      <c r="OOJ2" s="34"/>
      <c r="OOK2" s="34"/>
      <c r="OOL2" s="34"/>
      <c r="OOM2" s="34"/>
      <c r="OON2" s="34"/>
      <c r="OOO2" s="34"/>
      <c r="OOP2" s="34"/>
      <c r="OOQ2" s="34"/>
      <c r="OOR2" s="34"/>
      <c r="OOS2" s="34"/>
      <c r="OOT2" s="34"/>
      <c r="OOU2" s="34"/>
      <c r="OOV2" s="34"/>
      <c r="OOW2" s="34"/>
      <c r="OOX2" s="34"/>
      <c r="OOY2" s="34"/>
      <c r="OOZ2" s="34"/>
      <c r="OPA2" s="34"/>
      <c r="OPB2" s="34"/>
      <c r="OPC2" s="34"/>
      <c r="OPD2" s="34"/>
      <c r="OPE2" s="34"/>
      <c r="OPF2" s="34"/>
      <c r="OPG2" s="34"/>
      <c r="OPH2" s="34"/>
      <c r="OPI2" s="34"/>
      <c r="OPJ2" s="34"/>
      <c r="OPK2" s="34"/>
      <c r="OPL2" s="34"/>
      <c r="OPM2" s="34"/>
      <c r="OPN2" s="34"/>
      <c r="OPO2" s="34"/>
      <c r="OPP2" s="34"/>
      <c r="OPQ2" s="34"/>
      <c r="OPR2" s="34"/>
      <c r="OPS2" s="34"/>
      <c r="OPT2" s="34"/>
      <c r="OPU2" s="34"/>
      <c r="OPV2" s="34"/>
      <c r="OPW2" s="34"/>
      <c r="OPX2" s="34"/>
      <c r="OPY2" s="34"/>
      <c r="OPZ2" s="34"/>
      <c r="OQA2" s="34"/>
      <c r="OQB2" s="34"/>
      <c r="OQC2" s="34"/>
      <c r="OQD2" s="34"/>
      <c r="OQE2" s="34"/>
      <c r="OQF2" s="34"/>
      <c r="OQG2" s="34"/>
      <c r="OQH2" s="34"/>
      <c r="OQI2" s="34"/>
      <c r="OQJ2" s="34"/>
      <c r="OQK2" s="34"/>
      <c r="OQL2" s="34"/>
      <c r="OQM2" s="34"/>
      <c r="OQN2" s="34"/>
      <c r="OQO2" s="34"/>
      <c r="OQP2" s="34"/>
      <c r="OQQ2" s="34"/>
      <c r="OQR2" s="34"/>
      <c r="OQS2" s="34"/>
      <c r="OQT2" s="34"/>
      <c r="OQU2" s="34"/>
      <c r="OQV2" s="34"/>
      <c r="OQW2" s="34"/>
      <c r="OQX2" s="34"/>
      <c r="OQY2" s="34"/>
      <c r="OQZ2" s="34"/>
      <c r="ORA2" s="34"/>
      <c r="ORB2" s="34"/>
      <c r="ORC2" s="34"/>
      <c r="ORD2" s="34"/>
      <c r="ORE2" s="34"/>
      <c r="ORF2" s="34"/>
      <c r="ORG2" s="34"/>
      <c r="ORH2" s="34"/>
      <c r="ORI2" s="34"/>
      <c r="ORJ2" s="34"/>
      <c r="ORK2" s="34"/>
      <c r="ORL2" s="34"/>
      <c r="ORM2" s="34"/>
      <c r="ORN2" s="34"/>
      <c r="ORO2" s="34"/>
      <c r="ORP2" s="34"/>
      <c r="ORQ2" s="34"/>
      <c r="ORR2" s="34"/>
      <c r="ORS2" s="34"/>
      <c r="ORT2" s="34"/>
      <c r="ORU2" s="34"/>
      <c r="ORV2" s="34"/>
      <c r="ORW2" s="34"/>
      <c r="ORX2" s="34"/>
      <c r="ORY2" s="34"/>
      <c r="ORZ2" s="34"/>
      <c r="OSA2" s="34"/>
      <c r="OSB2" s="34"/>
      <c r="OSC2" s="34"/>
      <c r="OSD2" s="34"/>
      <c r="OSE2" s="34"/>
      <c r="OSF2" s="34"/>
      <c r="OSG2" s="34"/>
      <c r="OSH2" s="34"/>
      <c r="OSI2" s="34"/>
      <c r="OSJ2" s="34"/>
      <c r="OSK2" s="34"/>
      <c r="OSL2" s="34"/>
      <c r="OSM2" s="34"/>
      <c r="OSN2" s="34"/>
      <c r="OSO2" s="34"/>
      <c r="OSP2" s="34"/>
      <c r="OSQ2" s="34"/>
      <c r="OSR2" s="34"/>
      <c r="OSS2" s="34"/>
      <c r="OST2" s="34"/>
      <c r="OSU2" s="34"/>
      <c r="OSV2" s="34"/>
      <c r="OSW2" s="34"/>
      <c r="OSX2" s="34"/>
      <c r="OSY2" s="34"/>
      <c r="OSZ2" s="34"/>
      <c r="OTA2" s="34"/>
      <c r="OTB2" s="34"/>
      <c r="OTC2" s="34"/>
      <c r="OTD2" s="34"/>
      <c r="OTE2" s="34"/>
      <c r="OTF2" s="34"/>
      <c r="OTG2" s="34"/>
      <c r="OTH2" s="34"/>
      <c r="OTI2" s="34"/>
      <c r="OTJ2" s="34"/>
      <c r="OTK2" s="34"/>
      <c r="OTL2" s="34"/>
      <c r="OTM2" s="34"/>
      <c r="OTN2" s="34"/>
      <c r="OTO2" s="34"/>
      <c r="OTP2" s="34"/>
      <c r="OTQ2" s="34"/>
      <c r="OTR2" s="34"/>
      <c r="OTS2" s="34"/>
      <c r="OTT2" s="34"/>
      <c r="OTU2" s="34"/>
      <c r="OTV2" s="34"/>
      <c r="OTW2" s="34"/>
      <c r="OTX2" s="34"/>
      <c r="OTY2" s="34"/>
      <c r="OTZ2" s="34"/>
      <c r="OUA2" s="34"/>
      <c r="OUB2" s="34"/>
      <c r="OUC2" s="34"/>
      <c r="OUD2" s="34"/>
      <c r="OUE2" s="34"/>
      <c r="OUF2" s="34"/>
      <c r="OUG2" s="34"/>
      <c r="OUH2" s="34"/>
      <c r="OUI2" s="34"/>
      <c r="OUJ2" s="34"/>
      <c r="OUK2" s="34"/>
      <c r="OUL2" s="34"/>
      <c r="OUM2" s="34"/>
      <c r="OUN2" s="34"/>
      <c r="OUO2" s="34"/>
      <c r="OUP2" s="34"/>
      <c r="OUQ2" s="34"/>
      <c r="OUR2" s="34"/>
      <c r="OUS2" s="34"/>
      <c r="OUT2" s="34"/>
      <c r="OUU2" s="34"/>
      <c r="OUV2" s="34"/>
      <c r="OUW2" s="34"/>
      <c r="OUX2" s="34"/>
      <c r="OUY2" s="34"/>
      <c r="OUZ2" s="34"/>
      <c r="OVA2" s="34"/>
      <c r="OVB2" s="34"/>
      <c r="OVC2" s="34"/>
      <c r="OVD2" s="34"/>
      <c r="OVE2" s="34"/>
      <c r="OVF2" s="34"/>
      <c r="OVG2" s="34"/>
      <c r="OVH2" s="34"/>
      <c r="OVI2" s="34"/>
      <c r="OVJ2" s="34"/>
      <c r="OVK2" s="34"/>
      <c r="OVL2" s="34"/>
      <c r="OVM2" s="34"/>
      <c r="OVN2" s="34"/>
      <c r="OVO2" s="34"/>
      <c r="OVP2" s="34"/>
      <c r="OVQ2" s="34"/>
      <c r="OVR2" s="34"/>
      <c r="OVS2" s="34"/>
      <c r="OVT2" s="34"/>
      <c r="OVU2" s="34"/>
      <c r="OVV2" s="34"/>
      <c r="OVW2" s="34"/>
      <c r="OVX2" s="34"/>
      <c r="OVY2" s="34"/>
      <c r="OVZ2" s="34"/>
      <c r="OWA2" s="34"/>
      <c r="OWB2" s="34"/>
      <c r="OWC2" s="34"/>
      <c r="OWD2" s="34"/>
      <c r="OWE2" s="34"/>
      <c r="OWF2" s="34"/>
      <c r="OWG2" s="34"/>
      <c r="OWH2" s="34"/>
      <c r="OWI2" s="34"/>
      <c r="OWJ2" s="34"/>
      <c r="OWK2" s="34"/>
      <c r="OWL2" s="34"/>
      <c r="OWM2" s="34"/>
      <c r="OWN2" s="34"/>
      <c r="OWO2" s="34"/>
      <c r="OWP2" s="34"/>
      <c r="OWQ2" s="34"/>
      <c r="OWR2" s="34"/>
      <c r="OWS2" s="34"/>
      <c r="OWT2" s="34"/>
      <c r="OWU2" s="34"/>
      <c r="OWV2" s="34"/>
      <c r="OWW2" s="34"/>
      <c r="OWX2" s="34"/>
      <c r="OWY2" s="34"/>
      <c r="OWZ2" s="34"/>
      <c r="OXA2" s="34"/>
      <c r="OXB2" s="34"/>
      <c r="OXC2" s="34"/>
      <c r="OXD2" s="34"/>
      <c r="OXE2" s="34"/>
      <c r="OXF2" s="34"/>
      <c r="OXG2" s="34"/>
      <c r="OXH2" s="34"/>
      <c r="OXI2" s="34"/>
      <c r="OXJ2" s="34"/>
      <c r="OXK2" s="34"/>
      <c r="OXL2" s="34"/>
      <c r="OXM2" s="34"/>
      <c r="OXN2" s="34"/>
      <c r="OXO2" s="34"/>
      <c r="OXP2" s="34"/>
      <c r="OXQ2" s="34"/>
      <c r="OXR2" s="34"/>
      <c r="OXS2" s="34"/>
      <c r="OXT2" s="34"/>
      <c r="OXU2" s="34"/>
      <c r="OXV2" s="34"/>
      <c r="OXW2" s="34"/>
      <c r="OXX2" s="34"/>
      <c r="OXY2" s="34"/>
      <c r="OXZ2" s="34"/>
      <c r="OYA2" s="34"/>
      <c r="OYB2" s="34"/>
      <c r="OYC2" s="34"/>
      <c r="OYD2" s="34"/>
      <c r="OYE2" s="34"/>
      <c r="OYF2" s="34"/>
      <c r="OYG2" s="34"/>
      <c r="OYH2" s="34"/>
      <c r="OYI2" s="34"/>
      <c r="OYJ2" s="34"/>
      <c r="OYK2" s="34"/>
      <c r="OYL2" s="34"/>
      <c r="OYM2" s="34"/>
      <c r="OYN2" s="34"/>
      <c r="OYO2" s="34"/>
      <c r="OYP2" s="34"/>
      <c r="OYQ2" s="34"/>
      <c r="OYR2" s="34"/>
      <c r="OYS2" s="34"/>
      <c r="OYT2" s="34"/>
      <c r="OYU2" s="34"/>
      <c r="OYV2" s="34"/>
      <c r="OYW2" s="34"/>
      <c r="OYX2" s="34"/>
      <c r="OYY2" s="34"/>
      <c r="OYZ2" s="34"/>
      <c r="OZA2" s="34"/>
      <c r="OZB2" s="34"/>
      <c r="OZC2" s="34"/>
      <c r="OZD2" s="34"/>
      <c r="OZE2" s="34"/>
      <c r="OZF2" s="34"/>
      <c r="OZG2" s="34"/>
      <c r="OZH2" s="34"/>
      <c r="OZI2" s="34"/>
      <c r="OZJ2" s="34"/>
      <c r="OZK2" s="34"/>
      <c r="OZL2" s="34"/>
      <c r="OZM2" s="34"/>
      <c r="OZN2" s="34"/>
      <c r="OZO2" s="34"/>
      <c r="OZP2" s="34"/>
      <c r="OZQ2" s="34"/>
      <c r="OZR2" s="34"/>
      <c r="OZS2" s="34"/>
      <c r="OZT2" s="34"/>
      <c r="OZU2" s="34"/>
      <c r="OZV2" s="34"/>
      <c r="OZW2" s="34"/>
      <c r="OZX2" s="34"/>
      <c r="OZY2" s="34"/>
      <c r="OZZ2" s="34"/>
      <c r="PAA2" s="34"/>
      <c r="PAB2" s="34"/>
      <c r="PAC2" s="34"/>
      <c r="PAD2" s="34"/>
      <c r="PAE2" s="34"/>
      <c r="PAF2" s="34"/>
      <c r="PAG2" s="34"/>
      <c r="PAH2" s="34"/>
      <c r="PAI2" s="34"/>
      <c r="PAJ2" s="34"/>
      <c r="PAK2" s="34"/>
      <c r="PAL2" s="34"/>
      <c r="PAM2" s="34"/>
      <c r="PAN2" s="34"/>
      <c r="PAO2" s="34"/>
      <c r="PAP2" s="34"/>
      <c r="PAQ2" s="34"/>
      <c r="PAR2" s="34"/>
      <c r="PAS2" s="34"/>
      <c r="PAT2" s="34"/>
      <c r="PAU2" s="34"/>
      <c r="PAV2" s="34"/>
      <c r="PAW2" s="34"/>
      <c r="PAX2" s="34"/>
      <c r="PAY2" s="34"/>
      <c r="PAZ2" s="34"/>
      <c r="PBA2" s="34"/>
      <c r="PBB2" s="34"/>
      <c r="PBC2" s="34"/>
      <c r="PBD2" s="34"/>
      <c r="PBE2" s="34"/>
      <c r="PBF2" s="34"/>
      <c r="PBG2" s="34"/>
      <c r="PBH2" s="34"/>
      <c r="PBI2" s="34"/>
      <c r="PBJ2" s="34"/>
      <c r="PBK2" s="34"/>
      <c r="PBL2" s="34"/>
      <c r="PBM2" s="34"/>
      <c r="PBN2" s="34"/>
      <c r="PBO2" s="34"/>
      <c r="PBP2" s="34"/>
      <c r="PBQ2" s="34"/>
      <c r="PBR2" s="34"/>
      <c r="PBS2" s="34"/>
      <c r="PBT2" s="34"/>
      <c r="PBU2" s="34"/>
      <c r="PBV2" s="34"/>
      <c r="PBW2" s="34"/>
      <c r="PBX2" s="34"/>
      <c r="PBY2" s="34"/>
      <c r="PBZ2" s="34"/>
      <c r="PCA2" s="34"/>
      <c r="PCB2" s="34"/>
      <c r="PCC2" s="34"/>
      <c r="PCD2" s="34"/>
      <c r="PCE2" s="34"/>
      <c r="PCF2" s="34"/>
      <c r="PCG2" s="34"/>
      <c r="PCH2" s="34"/>
      <c r="PCI2" s="34"/>
      <c r="PCJ2" s="34"/>
      <c r="PCK2" s="34"/>
      <c r="PCL2" s="34"/>
      <c r="PCM2" s="34"/>
      <c r="PCN2" s="34"/>
      <c r="PCO2" s="34"/>
      <c r="PCP2" s="34"/>
      <c r="PCQ2" s="34"/>
      <c r="PCR2" s="34"/>
      <c r="PCS2" s="34"/>
      <c r="PCT2" s="34"/>
      <c r="PCU2" s="34"/>
      <c r="PCV2" s="34"/>
      <c r="PCW2" s="34"/>
      <c r="PCX2" s="34"/>
      <c r="PCY2" s="34"/>
      <c r="PCZ2" s="34"/>
      <c r="PDA2" s="34"/>
      <c r="PDB2" s="34"/>
      <c r="PDC2" s="34"/>
      <c r="PDD2" s="34"/>
      <c r="PDE2" s="34"/>
      <c r="PDF2" s="34"/>
      <c r="PDG2" s="34"/>
      <c r="PDH2" s="34"/>
      <c r="PDI2" s="34"/>
      <c r="PDJ2" s="34"/>
      <c r="PDK2" s="34"/>
      <c r="PDL2" s="34"/>
      <c r="PDM2" s="34"/>
      <c r="PDN2" s="34"/>
      <c r="PDO2" s="34"/>
      <c r="PDP2" s="34"/>
      <c r="PDQ2" s="34"/>
      <c r="PDR2" s="34"/>
      <c r="PDS2" s="34"/>
      <c r="PDT2" s="34"/>
      <c r="PDU2" s="34"/>
      <c r="PDV2" s="34"/>
      <c r="PDW2" s="34"/>
      <c r="PDX2" s="34"/>
      <c r="PDY2" s="34"/>
      <c r="PDZ2" s="34"/>
      <c r="PEA2" s="34"/>
      <c r="PEB2" s="34"/>
      <c r="PEC2" s="34"/>
      <c r="PED2" s="34"/>
      <c r="PEE2" s="34"/>
      <c r="PEF2" s="34"/>
      <c r="PEG2" s="34"/>
      <c r="PEH2" s="34"/>
      <c r="PEI2" s="34"/>
      <c r="PEJ2" s="34"/>
      <c r="PEK2" s="34"/>
      <c r="PEL2" s="34"/>
      <c r="PEM2" s="34"/>
      <c r="PEN2" s="34"/>
      <c r="PEO2" s="34"/>
      <c r="PEP2" s="34"/>
      <c r="PEQ2" s="34"/>
      <c r="PER2" s="34"/>
      <c r="PES2" s="34"/>
      <c r="PET2" s="34"/>
      <c r="PEU2" s="34"/>
      <c r="PEV2" s="34"/>
      <c r="PEW2" s="34"/>
      <c r="PEX2" s="34"/>
      <c r="PEY2" s="34"/>
      <c r="PEZ2" s="34"/>
      <c r="PFA2" s="34"/>
      <c r="PFB2" s="34"/>
      <c r="PFC2" s="34"/>
      <c r="PFD2" s="34"/>
      <c r="PFE2" s="34"/>
      <c r="PFF2" s="34"/>
      <c r="PFG2" s="34"/>
      <c r="PFH2" s="34"/>
      <c r="PFI2" s="34"/>
      <c r="PFJ2" s="34"/>
      <c r="PFK2" s="34"/>
      <c r="PFL2" s="34"/>
      <c r="PFM2" s="34"/>
      <c r="PFN2" s="34"/>
      <c r="PFO2" s="34"/>
      <c r="PFP2" s="34"/>
      <c r="PFQ2" s="34"/>
      <c r="PFR2" s="34"/>
      <c r="PFS2" s="34"/>
      <c r="PFT2" s="34"/>
      <c r="PFU2" s="34"/>
      <c r="PFV2" s="34"/>
      <c r="PFW2" s="34"/>
      <c r="PFX2" s="34"/>
      <c r="PFY2" s="34"/>
      <c r="PFZ2" s="34"/>
      <c r="PGA2" s="34"/>
      <c r="PGB2" s="34"/>
      <c r="PGC2" s="34"/>
      <c r="PGD2" s="34"/>
      <c r="PGE2" s="34"/>
      <c r="PGF2" s="34"/>
      <c r="PGG2" s="34"/>
      <c r="PGH2" s="34"/>
      <c r="PGI2" s="34"/>
      <c r="PGJ2" s="34"/>
      <c r="PGK2" s="34"/>
      <c r="PGL2" s="34"/>
      <c r="PGM2" s="34"/>
      <c r="PGN2" s="34"/>
      <c r="PGO2" s="34"/>
      <c r="PGP2" s="34"/>
      <c r="PGQ2" s="34"/>
      <c r="PGR2" s="34"/>
      <c r="PGS2" s="34"/>
      <c r="PGT2" s="34"/>
      <c r="PGU2" s="34"/>
      <c r="PGV2" s="34"/>
      <c r="PGW2" s="34"/>
      <c r="PGX2" s="34"/>
      <c r="PGY2" s="34"/>
      <c r="PGZ2" s="34"/>
      <c r="PHA2" s="34"/>
      <c r="PHB2" s="34"/>
      <c r="PHC2" s="34"/>
      <c r="PHD2" s="34"/>
      <c r="PHE2" s="34"/>
      <c r="PHF2" s="34"/>
      <c r="PHG2" s="34"/>
      <c r="PHH2" s="34"/>
      <c r="PHI2" s="34"/>
      <c r="PHJ2" s="34"/>
      <c r="PHK2" s="34"/>
      <c r="PHL2" s="34"/>
      <c r="PHM2" s="34"/>
      <c r="PHN2" s="34"/>
      <c r="PHO2" s="34"/>
      <c r="PHP2" s="34"/>
      <c r="PHQ2" s="34"/>
      <c r="PHR2" s="34"/>
      <c r="PHS2" s="34"/>
      <c r="PHT2" s="34"/>
      <c r="PHU2" s="34"/>
      <c r="PHV2" s="34"/>
      <c r="PHW2" s="34"/>
      <c r="PHX2" s="34"/>
      <c r="PHY2" s="34"/>
      <c r="PHZ2" s="34"/>
      <c r="PIA2" s="34"/>
      <c r="PIB2" s="34"/>
      <c r="PIC2" s="34"/>
      <c r="PID2" s="34"/>
      <c r="PIE2" s="34"/>
      <c r="PIF2" s="34"/>
      <c r="PIG2" s="34"/>
      <c r="PIH2" s="34"/>
      <c r="PII2" s="34"/>
      <c r="PIJ2" s="34"/>
      <c r="PIK2" s="34"/>
      <c r="PIL2" s="34"/>
      <c r="PIM2" s="34"/>
      <c r="PIN2" s="34"/>
      <c r="PIO2" s="34"/>
      <c r="PIP2" s="34"/>
      <c r="PIQ2" s="34"/>
      <c r="PIR2" s="34"/>
      <c r="PIS2" s="34"/>
      <c r="PIT2" s="34"/>
      <c r="PIU2" s="34"/>
      <c r="PIV2" s="34"/>
      <c r="PIW2" s="34"/>
      <c r="PIX2" s="34"/>
      <c r="PIY2" s="34"/>
      <c r="PIZ2" s="34"/>
      <c r="PJA2" s="34"/>
      <c r="PJB2" s="34"/>
      <c r="PJC2" s="34"/>
      <c r="PJD2" s="34"/>
      <c r="PJE2" s="34"/>
      <c r="PJF2" s="34"/>
      <c r="PJG2" s="34"/>
      <c r="PJH2" s="34"/>
      <c r="PJI2" s="34"/>
      <c r="PJJ2" s="34"/>
      <c r="PJK2" s="34"/>
      <c r="PJL2" s="34"/>
      <c r="PJM2" s="34"/>
      <c r="PJN2" s="34"/>
      <c r="PJO2" s="34"/>
      <c r="PJP2" s="34"/>
      <c r="PJQ2" s="34"/>
      <c r="PJR2" s="34"/>
      <c r="PJS2" s="34"/>
      <c r="PJT2" s="34"/>
      <c r="PJU2" s="34"/>
      <c r="PJV2" s="34"/>
      <c r="PJW2" s="34"/>
      <c r="PJX2" s="34"/>
      <c r="PJY2" s="34"/>
      <c r="PJZ2" s="34"/>
      <c r="PKA2" s="34"/>
      <c r="PKB2" s="34"/>
      <c r="PKC2" s="34"/>
      <c r="PKD2" s="34"/>
      <c r="PKE2" s="34"/>
      <c r="PKF2" s="34"/>
      <c r="PKG2" s="34"/>
      <c r="PKH2" s="34"/>
      <c r="PKI2" s="34"/>
      <c r="PKJ2" s="34"/>
      <c r="PKK2" s="34"/>
      <c r="PKL2" s="34"/>
      <c r="PKM2" s="34"/>
      <c r="PKN2" s="34"/>
      <c r="PKO2" s="34"/>
      <c r="PKP2" s="34"/>
      <c r="PKQ2" s="34"/>
      <c r="PKR2" s="34"/>
      <c r="PKS2" s="34"/>
      <c r="PKT2" s="34"/>
      <c r="PKU2" s="34"/>
      <c r="PKV2" s="34"/>
      <c r="PKW2" s="34"/>
      <c r="PKX2" s="34"/>
      <c r="PKY2" s="34"/>
      <c r="PKZ2" s="34"/>
      <c r="PLA2" s="34"/>
      <c r="PLB2" s="34"/>
      <c r="PLC2" s="34"/>
      <c r="PLD2" s="34"/>
      <c r="PLE2" s="34"/>
      <c r="PLF2" s="34"/>
      <c r="PLG2" s="34"/>
      <c r="PLH2" s="34"/>
      <c r="PLI2" s="34"/>
      <c r="PLJ2" s="34"/>
      <c r="PLK2" s="34"/>
      <c r="PLL2" s="34"/>
      <c r="PLM2" s="34"/>
      <c r="PLN2" s="34"/>
      <c r="PLO2" s="34"/>
      <c r="PLP2" s="34"/>
      <c r="PLQ2" s="34"/>
      <c r="PLR2" s="34"/>
      <c r="PLS2" s="34"/>
      <c r="PLT2" s="34"/>
      <c r="PLU2" s="34"/>
      <c r="PLV2" s="34"/>
      <c r="PLW2" s="34"/>
      <c r="PLX2" s="34"/>
      <c r="PLY2" s="34"/>
      <c r="PLZ2" s="34"/>
      <c r="PMA2" s="34"/>
      <c r="PMB2" s="34"/>
      <c r="PMC2" s="34"/>
      <c r="PMD2" s="34"/>
      <c r="PME2" s="34"/>
      <c r="PMF2" s="34"/>
      <c r="PMG2" s="34"/>
      <c r="PMH2" s="34"/>
      <c r="PMI2" s="34"/>
      <c r="PMJ2" s="34"/>
      <c r="PMK2" s="34"/>
      <c r="PML2" s="34"/>
      <c r="PMM2" s="34"/>
      <c r="PMN2" s="34"/>
      <c r="PMO2" s="34"/>
      <c r="PMP2" s="34"/>
      <c r="PMQ2" s="34"/>
      <c r="PMR2" s="34"/>
      <c r="PMS2" s="34"/>
      <c r="PMT2" s="34"/>
      <c r="PMU2" s="34"/>
      <c r="PMV2" s="34"/>
      <c r="PMW2" s="34"/>
      <c r="PMX2" s="34"/>
      <c r="PMY2" s="34"/>
      <c r="PMZ2" s="34"/>
      <c r="PNA2" s="34"/>
      <c r="PNB2" s="34"/>
      <c r="PNC2" s="34"/>
      <c r="PND2" s="34"/>
      <c r="PNE2" s="34"/>
      <c r="PNF2" s="34"/>
      <c r="PNG2" s="34"/>
      <c r="PNH2" s="34"/>
      <c r="PNI2" s="34"/>
      <c r="PNJ2" s="34"/>
      <c r="PNK2" s="34"/>
      <c r="PNL2" s="34"/>
      <c r="PNM2" s="34"/>
      <c r="PNN2" s="34"/>
      <c r="PNO2" s="34"/>
      <c r="PNP2" s="34"/>
      <c r="PNQ2" s="34"/>
      <c r="PNR2" s="34"/>
      <c r="PNS2" s="34"/>
      <c r="PNT2" s="34"/>
      <c r="PNU2" s="34"/>
      <c r="PNV2" s="34"/>
      <c r="PNW2" s="34"/>
      <c r="PNX2" s="34"/>
      <c r="PNY2" s="34"/>
      <c r="PNZ2" s="34"/>
      <c r="POA2" s="34"/>
      <c r="POB2" s="34"/>
      <c r="POC2" s="34"/>
      <c r="POD2" s="34"/>
      <c r="POE2" s="34"/>
      <c r="POF2" s="34"/>
      <c r="POG2" s="34"/>
      <c r="POH2" s="34"/>
      <c r="POI2" s="34"/>
      <c r="POJ2" s="34"/>
      <c r="POK2" s="34"/>
      <c r="POL2" s="34"/>
      <c r="POM2" s="34"/>
      <c r="PON2" s="34"/>
      <c r="POO2" s="34"/>
      <c r="POP2" s="34"/>
      <c r="POQ2" s="34"/>
      <c r="POR2" s="34"/>
      <c r="POS2" s="34"/>
      <c r="POT2" s="34"/>
      <c r="POU2" s="34"/>
      <c r="POV2" s="34"/>
      <c r="POW2" s="34"/>
      <c r="POX2" s="34"/>
      <c r="POY2" s="34"/>
      <c r="POZ2" s="34"/>
      <c r="PPA2" s="34"/>
      <c r="PPB2" s="34"/>
      <c r="PPC2" s="34"/>
      <c r="PPD2" s="34"/>
      <c r="PPE2" s="34"/>
      <c r="PPF2" s="34"/>
      <c r="PPG2" s="34"/>
      <c r="PPH2" s="34"/>
      <c r="PPI2" s="34"/>
      <c r="PPJ2" s="34"/>
      <c r="PPK2" s="34"/>
      <c r="PPL2" s="34"/>
      <c r="PPM2" s="34"/>
      <c r="PPN2" s="34"/>
      <c r="PPO2" s="34"/>
      <c r="PPP2" s="34"/>
      <c r="PPQ2" s="34"/>
      <c r="PPR2" s="34"/>
      <c r="PPS2" s="34"/>
      <c r="PPT2" s="34"/>
      <c r="PPU2" s="34"/>
      <c r="PPV2" s="34"/>
      <c r="PPW2" s="34"/>
      <c r="PPX2" s="34"/>
      <c r="PPY2" s="34"/>
      <c r="PPZ2" s="34"/>
      <c r="PQA2" s="34"/>
      <c r="PQB2" s="34"/>
      <c r="PQC2" s="34"/>
      <c r="PQD2" s="34"/>
      <c r="PQE2" s="34"/>
      <c r="PQF2" s="34"/>
      <c r="PQG2" s="34"/>
      <c r="PQH2" s="34"/>
      <c r="PQI2" s="34"/>
      <c r="PQJ2" s="34"/>
      <c r="PQK2" s="34"/>
      <c r="PQL2" s="34"/>
      <c r="PQM2" s="34"/>
      <c r="PQN2" s="34"/>
      <c r="PQO2" s="34"/>
      <c r="PQP2" s="34"/>
      <c r="PQQ2" s="34"/>
      <c r="PQR2" s="34"/>
      <c r="PQS2" s="34"/>
      <c r="PQT2" s="34"/>
      <c r="PQU2" s="34"/>
      <c r="PQV2" s="34"/>
      <c r="PQW2" s="34"/>
      <c r="PQX2" s="34"/>
      <c r="PQY2" s="34"/>
      <c r="PQZ2" s="34"/>
      <c r="PRA2" s="34"/>
      <c r="PRB2" s="34"/>
      <c r="PRC2" s="34"/>
      <c r="PRD2" s="34"/>
      <c r="PRE2" s="34"/>
      <c r="PRF2" s="34"/>
      <c r="PRG2" s="34"/>
      <c r="PRH2" s="34"/>
      <c r="PRI2" s="34"/>
      <c r="PRJ2" s="34"/>
      <c r="PRK2" s="34"/>
      <c r="PRL2" s="34"/>
      <c r="PRM2" s="34"/>
      <c r="PRN2" s="34"/>
      <c r="PRO2" s="34"/>
      <c r="PRP2" s="34"/>
      <c r="PRQ2" s="34"/>
      <c r="PRR2" s="34"/>
      <c r="PRS2" s="34"/>
      <c r="PRT2" s="34"/>
      <c r="PRU2" s="34"/>
      <c r="PRV2" s="34"/>
      <c r="PRW2" s="34"/>
      <c r="PRX2" s="34"/>
      <c r="PRY2" s="34"/>
      <c r="PRZ2" s="34"/>
      <c r="PSA2" s="34"/>
      <c r="PSB2" s="34"/>
      <c r="PSC2" s="34"/>
      <c r="PSD2" s="34"/>
      <c r="PSE2" s="34"/>
      <c r="PSF2" s="34"/>
      <c r="PSG2" s="34"/>
      <c r="PSH2" s="34"/>
      <c r="PSI2" s="34"/>
      <c r="PSJ2" s="34"/>
      <c r="PSK2" s="34"/>
      <c r="PSL2" s="34"/>
      <c r="PSM2" s="34"/>
      <c r="PSN2" s="34"/>
      <c r="PSO2" s="34"/>
      <c r="PSP2" s="34"/>
      <c r="PSQ2" s="34"/>
      <c r="PSR2" s="34"/>
      <c r="PSS2" s="34"/>
      <c r="PST2" s="34"/>
      <c r="PSU2" s="34"/>
      <c r="PSV2" s="34"/>
      <c r="PSW2" s="34"/>
      <c r="PSX2" s="34"/>
      <c r="PSY2" s="34"/>
      <c r="PSZ2" s="34"/>
      <c r="PTA2" s="34"/>
      <c r="PTB2" s="34"/>
      <c r="PTC2" s="34"/>
      <c r="PTD2" s="34"/>
      <c r="PTE2" s="34"/>
      <c r="PTF2" s="34"/>
      <c r="PTG2" s="34"/>
      <c r="PTH2" s="34"/>
      <c r="PTI2" s="34"/>
      <c r="PTJ2" s="34"/>
      <c r="PTK2" s="34"/>
      <c r="PTL2" s="34"/>
      <c r="PTM2" s="34"/>
      <c r="PTN2" s="34"/>
      <c r="PTO2" s="34"/>
      <c r="PTP2" s="34"/>
      <c r="PTQ2" s="34"/>
      <c r="PTR2" s="34"/>
      <c r="PTS2" s="34"/>
      <c r="PTT2" s="34"/>
      <c r="PTU2" s="34"/>
      <c r="PTV2" s="34"/>
      <c r="PTW2" s="34"/>
      <c r="PTX2" s="34"/>
      <c r="PTY2" s="34"/>
      <c r="PTZ2" s="34"/>
      <c r="PUA2" s="34"/>
      <c r="PUB2" s="34"/>
      <c r="PUC2" s="34"/>
      <c r="PUD2" s="34"/>
      <c r="PUE2" s="34"/>
      <c r="PUF2" s="34"/>
      <c r="PUG2" s="34"/>
      <c r="PUH2" s="34"/>
      <c r="PUI2" s="34"/>
      <c r="PUJ2" s="34"/>
      <c r="PUK2" s="34"/>
      <c r="PUL2" s="34"/>
      <c r="PUM2" s="34"/>
      <c r="PUN2" s="34"/>
      <c r="PUO2" s="34"/>
      <c r="PUP2" s="34"/>
      <c r="PUQ2" s="34"/>
      <c r="PUR2" s="34"/>
      <c r="PUS2" s="34"/>
      <c r="PUT2" s="34"/>
      <c r="PUU2" s="34"/>
      <c r="PUV2" s="34"/>
      <c r="PUW2" s="34"/>
      <c r="PUX2" s="34"/>
      <c r="PUY2" s="34"/>
      <c r="PUZ2" s="34"/>
      <c r="PVA2" s="34"/>
      <c r="PVB2" s="34"/>
      <c r="PVC2" s="34"/>
      <c r="PVD2" s="34"/>
      <c r="PVE2" s="34"/>
      <c r="PVF2" s="34"/>
      <c r="PVG2" s="34"/>
      <c r="PVH2" s="34"/>
      <c r="PVI2" s="34"/>
      <c r="PVJ2" s="34"/>
      <c r="PVK2" s="34"/>
      <c r="PVL2" s="34"/>
      <c r="PVM2" s="34"/>
      <c r="PVN2" s="34"/>
      <c r="PVO2" s="34"/>
      <c r="PVP2" s="34"/>
      <c r="PVQ2" s="34"/>
      <c r="PVR2" s="34"/>
      <c r="PVS2" s="34"/>
      <c r="PVT2" s="34"/>
      <c r="PVU2" s="34"/>
      <c r="PVV2" s="34"/>
      <c r="PVW2" s="34"/>
      <c r="PVX2" s="34"/>
      <c r="PVY2" s="34"/>
      <c r="PVZ2" s="34"/>
      <c r="PWA2" s="34"/>
      <c r="PWB2" s="34"/>
      <c r="PWC2" s="34"/>
      <c r="PWD2" s="34"/>
      <c r="PWE2" s="34"/>
      <c r="PWF2" s="34"/>
      <c r="PWG2" s="34"/>
      <c r="PWH2" s="34"/>
      <c r="PWI2" s="34"/>
      <c r="PWJ2" s="34"/>
      <c r="PWK2" s="34"/>
      <c r="PWL2" s="34"/>
      <c r="PWM2" s="34"/>
      <c r="PWN2" s="34"/>
      <c r="PWO2" s="34"/>
      <c r="PWP2" s="34"/>
      <c r="PWQ2" s="34"/>
      <c r="PWR2" s="34"/>
      <c r="PWS2" s="34"/>
      <c r="PWT2" s="34"/>
      <c r="PWU2" s="34"/>
      <c r="PWV2" s="34"/>
      <c r="PWW2" s="34"/>
      <c r="PWX2" s="34"/>
      <c r="PWY2" s="34"/>
      <c r="PWZ2" s="34"/>
      <c r="PXA2" s="34"/>
      <c r="PXB2" s="34"/>
      <c r="PXC2" s="34"/>
      <c r="PXD2" s="34"/>
      <c r="PXE2" s="34"/>
      <c r="PXF2" s="34"/>
      <c r="PXG2" s="34"/>
      <c r="PXH2" s="34"/>
      <c r="PXI2" s="34"/>
      <c r="PXJ2" s="34"/>
      <c r="PXK2" s="34"/>
      <c r="PXL2" s="34"/>
      <c r="PXM2" s="34"/>
      <c r="PXN2" s="34"/>
      <c r="PXO2" s="34"/>
      <c r="PXP2" s="34"/>
      <c r="PXQ2" s="34"/>
      <c r="PXR2" s="34"/>
      <c r="PXS2" s="34"/>
      <c r="PXT2" s="34"/>
      <c r="PXU2" s="34"/>
      <c r="PXV2" s="34"/>
      <c r="PXW2" s="34"/>
      <c r="PXX2" s="34"/>
      <c r="PXY2" s="34"/>
      <c r="PXZ2" s="34"/>
      <c r="PYA2" s="34"/>
      <c r="PYB2" s="34"/>
      <c r="PYC2" s="34"/>
      <c r="PYD2" s="34"/>
      <c r="PYE2" s="34"/>
      <c r="PYF2" s="34"/>
      <c r="PYG2" s="34"/>
      <c r="PYH2" s="34"/>
      <c r="PYI2" s="34"/>
      <c r="PYJ2" s="34"/>
      <c r="PYK2" s="34"/>
      <c r="PYL2" s="34"/>
      <c r="PYM2" s="34"/>
      <c r="PYN2" s="34"/>
      <c r="PYO2" s="34"/>
      <c r="PYP2" s="34"/>
      <c r="PYQ2" s="34"/>
      <c r="PYR2" s="34"/>
      <c r="PYS2" s="34"/>
      <c r="PYT2" s="34"/>
      <c r="PYU2" s="34"/>
      <c r="PYV2" s="34"/>
      <c r="PYW2" s="34"/>
      <c r="PYX2" s="34"/>
      <c r="PYY2" s="34"/>
      <c r="PYZ2" s="34"/>
      <c r="PZA2" s="34"/>
      <c r="PZB2" s="34"/>
      <c r="PZC2" s="34"/>
      <c r="PZD2" s="34"/>
      <c r="PZE2" s="34"/>
      <c r="PZF2" s="34"/>
      <c r="PZG2" s="34"/>
      <c r="PZH2" s="34"/>
      <c r="PZI2" s="34"/>
      <c r="PZJ2" s="34"/>
      <c r="PZK2" s="34"/>
      <c r="PZL2" s="34"/>
      <c r="PZM2" s="34"/>
      <c r="PZN2" s="34"/>
      <c r="PZO2" s="34"/>
      <c r="PZP2" s="34"/>
      <c r="PZQ2" s="34"/>
      <c r="PZR2" s="34"/>
      <c r="PZS2" s="34"/>
      <c r="PZT2" s="34"/>
      <c r="PZU2" s="34"/>
      <c r="PZV2" s="34"/>
      <c r="PZW2" s="34"/>
      <c r="PZX2" s="34"/>
      <c r="PZY2" s="34"/>
      <c r="PZZ2" s="34"/>
      <c r="QAA2" s="34"/>
      <c r="QAB2" s="34"/>
      <c r="QAC2" s="34"/>
      <c r="QAD2" s="34"/>
      <c r="QAE2" s="34"/>
      <c r="QAF2" s="34"/>
      <c r="QAG2" s="34"/>
      <c r="QAH2" s="34"/>
      <c r="QAI2" s="34"/>
      <c r="QAJ2" s="34"/>
      <c r="QAK2" s="34"/>
      <c r="QAL2" s="34"/>
      <c r="QAM2" s="34"/>
      <c r="QAN2" s="34"/>
      <c r="QAO2" s="34"/>
      <c r="QAP2" s="34"/>
      <c r="QAQ2" s="34"/>
      <c r="QAR2" s="34"/>
      <c r="QAS2" s="34"/>
      <c r="QAT2" s="34"/>
      <c r="QAU2" s="34"/>
      <c r="QAV2" s="34"/>
      <c r="QAW2" s="34"/>
      <c r="QAX2" s="34"/>
      <c r="QAY2" s="34"/>
      <c r="QAZ2" s="34"/>
      <c r="QBA2" s="34"/>
      <c r="QBB2" s="34"/>
      <c r="QBC2" s="34"/>
      <c r="QBD2" s="34"/>
      <c r="QBE2" s="34"/>
      <c r="QBF2" s="34"/>
      <c r="QBG2" s="34"/>
      <c r="QBH2" s="34"/>
      <c r="QBI2" s="34"/>
      <c r="QBJ2" s="34"/>
      <c r="QBK2" s="34"/>
      <c r="QBL2" s="34"/>
      <c r="QBM2" s="34"/>
      <c r="QBN2" s="34"/>
      <c r="QBO2" s="34"/>
      <c r="QBP2" s="34"/>
      <c r="QBQ2" s="34"/>
      <c r="QBR2" s="34"/>
      <c r="QBS2" s="34"/>
      <c r="QBT2" s="34"/>
      <c r="QBU2" s="34"/>
      <c r="QBV2" s="34"/>
      <c r="QBW2" s="34"/>
      <c r="QBX2" s="34"/>
      <c r="QBY2" s="34"/>
      <c r="QBZ2" s="34"/>
      <c r="QCA2" s="34"/>
      <c r="QCB2" s="34"/>
      <c r="QCC2" s="34"/>
      <c r="QCD2" s="34"/>
      <c r="QCE2" s="34"/>
      <c r="QCF2" s="34"/>
      <c r="QCG2" s="34"/>
      <c r="QCH2" s="34"/>
      <c r="QCI2" s="34"/>
      <c r="QCJ2" s="34"/>
      <c r="QCK2" s="34"/>
      <c r="QCL2" s="34"/>
      <c r="QCM2" s="34"/>
      <c r="QCN2" s="34"/>
      <c r="QCO2" s="34"/>
      <c r="QCP2" s="34"/>
      <c r="QCQ2" s="34"/>
      <c r="QCR2" s="34"/>
      <c r="QCS2" s="34"/>
      <c r="QCT2" s="34"/>
      <c r="QCU2" s="34"/>
      <c r="QCV2" s="34"/>
      <c r="QCW2" s="34"/>
      <c r="QCX2" s="34"/>
      <c r="QCY2" s="34"/>
      <c r="QCZ2" s="34"/>
      <c r="QDA2" s="34"/>
      <c r="QDB2" s="34"/>
      <c r="QDC2" s="34"/>
      <c r="QDD2" s="34"/>
      <c r="QDE2" s="34"/>
      <c r="QDF2" s="34"/>
      <c r="QDG2" s="34"/>
      <c r="QDH2" s="34"/>
      <c r="QDI2" s="34"/>
      <c r="QDJ2" s="34"/>
      <c r="QDK2" s="34"/>
      <c r="QDL2" s="34"/>
      <c r="QDM2" s="34"/>
      <c r="QDN2" s="34"/>
      <c r="QDO2" s="34"/>
      <c r="QDP2" s="34"/>
      <c r="QDQ2" s="34"/>
      <c r="QDR2" s="34"/>
      <c r="QDS2" s="34"/>
      <c r="QDT2" s="34"/>
      <c r="QDU2" s="34"/>
      <c r="QDV2" s="34"/>
      <c r="QDW2" s="34"/>
      <c r="QDX2" s="34"/>
      <c r="QDY2" s="34"/>
      <c r="QDZ2" s="34"/>
      <c r="QEA2" s="34"/>
      <c r="QEB2" s="34"/>
      <c r="QEC2" s="34"/>
      <c r="QED2" s="34"/>
      <c r="QEE2" s="34"/>
      <c r="QEF2" s="34"/>
      <c r="QEG2" s="34"/>
      <c r="QEH2" s="34"/>
      <c r="QEI2" s="34"/>
      <c r="QEJ2" s="34"/>
      <c r="QEK2" s="34"/>
      <c r="QEL2" s="34"/>
      <c r="QEM2" s="34"/>
      <c r="QEN2" s="34"/>
      <c r="QEO2" s="34"/>
      <c r="QEP2" s="34"/>
      <c r="QEQ2" s="34"/>
      <c r="QER2" s="34"/>
      <c r="QES2" s="34"/>
      <c r="QET2" s="34"/>
      <c r="QEU2" s="34"/>
      <c r="QEV2" s="34"/>
      <c r="QEW2" s="34"/>
      <c r="QEX2" s="34"/>
      <c r="QEY2" s="34"/>
      <c r="QEZ2" s="34"/>
      <c r="QFA2" s="34"/>
      <c r="QFB2" s="34"/>
      <c r="QFC2" s="34"/>
      <c r="QFD2" s="34"/>
      <c r="QFE2" s="34"/>
      <c r="QFF2" s="34"/>
      <c r="QFG2" s="34"/>
      <c r="QFH2" s="34"/>
      <c r="QFI2" s="34"/>
      <c r="QFJ2" s="34"/>
      <c r="QFK2" s="34"/>
      <c r="QFL2" s="34"/>
      <c r="QFM2" s="34"/>
      <c r="QFN2" s="34"/>
      <c r="QFO2" s="34"/>
      <c r="QFP2" s="34"/>
      <c r="QFQ2" s="34"/>
      <c r="QFR2" s="34"/>
      <c r="QFS2" s="34"/>
      <c r="QFT2" s="34"/>
      <c r="QFU2" s="34"/>
      <c r="QFV2" s="34"/>
      <c r="QFW2" s="34"/>
      <c r="QFX2" s="34"/>
      <c r="QFY2" s="34"/>
      <c r="QFZ2" s="34"/>
      <c r="QGA2" s="34"/>
      <c r="QGB2" s="34"/>
      <c r="QGC2" s="34"/>
      <c r="QGD2" s="34"/>
      <c r="QGE2" s="34"/>
      <c r="QGF2" s="34"/>
      <c r="QGG2" s="34"/>
      <c r="QGH2" s="34"/>
      <c r="QGI2" s="34"/>
      <c r="QGJ2" s="34"/>
      <c r="QGK2" s="34"/>
      <c r="QGL2" s="34"/>
      <c r="QGM2" s="34"/>
      <c r="QGN2" s="34"/>
      <c r="QGO2" s="34"/>
      <c r="QGP2" s="34"/>
      <c r="QGQ2" s="34"/>
      <c r="QGR2" s="34"/>
      <c r="QGS2" s="34"/>
      <c r="QGT2" s="34"/>
      <c r="QGU2" s="34"/>
      <c r="QGV2" s="34"/>
      <c r="QGW2" s="34"/>
      <c r="QGX2" s="34"/>
      <c r="QGY2" s="34"/>
      <c r="QGZ2" s="34"/>
      <c r="QHA2" s="34"/>
      <c r="QHB2" s="34"/>
      <c r="QHC2" s="34"/>
      <c r="QHD2" s="34"/>
      <c r="QHE2" s="34"/>
      <c r="QHF2" s="34"/>
      <c r="QHG2" s="34"/>
      <c r="QHH2" s="34"/>
      <c r="QHI2" s="34"/>
      <c r="QHJ2" s="34"/>
      <c r="QHK2" s="34"/>
      <c r="QHL2" s="34"/>
      <c r="QHM2" s="34"/>
      <c r="QHN2" s="34"/>
      <c r="QHO2" s="34"/>
      <c r="QHP2" s="34"/>
      <c r="QHQ2" s="34"/>
      <c r="QHR2" s="34"/>
      <c r="QHS2" s="34"/>
      <c r="QHT2" s="34"/>
      <c r="QHU2" s="34"/>
      <c r="QHV2" s="34"/>
      <c r="QHW2" s="34"/>
      <c r="QHX2" s="34"/>
      <c r="QHY2" s="34"/>
      <c r="QHZ2" s="34"/>
      <c r="QIA2" s="34"/>
      <c r="QIB2" s="34"/>
      <c r="QIC2" s="34"/>
      <c r="QID2" s="34"/>
      <c r="QIE2" s="34"/>
      <c r="QIF2" s="34"/>
      <c r="QIG2" s="34"/>
      <c r="QIH2" s="34"/>
      <c r="QII2" s="34"/>
      <c r="QIJ2" s="34"/>
      <c r="QIK2" s="34"/>
      <c r="QIL2" s="34"/>
      <c r="QIM2" s="34"/>
      <c r="QIN2" s="34"/>
      <c r="QIO2" s="34"/>
      <c r="QIP2" s="34"/>
      <c r="QIQ2" s="34"/>
      <c r="QIR2" s="34"/>
      <c r="QIS2" s="34"/>
      <c r="QIT2" s="34"/>
      <c r="QIU2" s="34"/>
      <c r="QIV2" s="34"/>
      <c r="QIW2" s="34"/>
      <c r="QIX2" s="34"/>
      <c r="QIY2" s="34"/>
      <c r="QIZ2" s="34"/>
      <c r="QJA2" s="34"/>
      <c r="QJB2" s="34"/>
      <c r="QJC2" s="34"/>
      <c r="QJD2" s="34"/>
      <c r="QJE2" s="34"/>
      <c r="QJF2" s="34"/>
      <c r="QJG2" s="34"/>
      <c r="QJH2" s="34"/>
      <c r="QJI2" s="34"/>
      <c r="QJJ2" s="34"/>
      <c r="QJK2" s="34"/>
      <c r="QJL2" s="34"/>
      <c r="QJM2" s="34"/>
      <c r="QJN2" s="34"/>
      <c r="QJO2" s="34"/>
      <c r="QJP2" s="34"/>
      <c r="QJQ2" s="34"/>
      <c r="QJR2" s="34"/>
      <c r="QJS2" s="34"/>
      <c r="QJT2" s="34"/>
      <c r="QJU2" s="34"/>
      <c r="QJV2" s="34"/>
      <c r="QJW2" s="34"/>
      <c r="QJX2" s="34"/>
      <c r="QJY2" s="34"/>
      <c r="QJZ2" s="34"/>
      <c r="QKA2" s="34"/>
      <c r="QKB2" s="34"/>
      <c r="QKC2" s="34"/>
      <c r="QKD2" s="34"/>
      <c r="QKE2" s="34"/>
      <c r="QKF2" s="34"/>
      <c r="QKG2" s="34"/>
      <c r="QKH2" s="34"/>
      <c r="QKI2" s="34"/>
      <c r="QKJ2" s="34"/>
      <c r="QKK2" s="34"/>
      <c r="QKL2" s="34"/>
      <c r="QKM2" s="34"/>
      <c r="QKN2" s="34"/>
      <c r="QKO2" s="34"/>
      <c r="QKP2" s="34"/>
      <c r="QKQ2" s="34"/>
      <c r="QKR2" s="34"/>
      <c r="QKS2" s="34"/>
      <c r="QKT2" s="34"/>
      <c r="QKU2" s="34"/>
      <c r="QKV2" s="34"/>
      <c r="QKW2" s="34"/>
      <c r="QKX2" s="34"/>
      <c r="QKY2" s="34"/>
      <c r="QKZ2" s="34"/>
      <c r="QLA2" s="34"/>
      <c r="QLB2" s="34"/>
      <c r="QLC2" s="34"/>
      <c r="QLD2" s="34"/>
      <c r="QLE2" s="34"/>
      <c r="QLF2" s="34"/>
      <c r="QLG2" s="34"/>
      <c r="QLH2" s="34"/>
      <c r="QLI2" s="34"/>
      <c r="QLJ2" s="34"/>
      <c r="QLK2" s="34"/>
      <c r="QLL2" s="34"/>
      <c r="QLM2" s="34"/>
      <c r="QLN2" s="34"/>
      <c r="QLO2" s="34"/>
      <c r="QLP2" s="34"/>
      <c r="QLQ2" s="34"/>
      <c r="QLR2" s="34"/>
      <c r="QLS2" s="34"/>
      <c r="QLT2" s="34"/>
      <c r="QLU2" s="34"/>
      <c r="QLV2" s="34"/>
      <c r="QLW2" s="34"/>
      <c r="QLX2" s="34"/>
      <c r="QLY2" s="34"/>
      <c r="QLZ2" s="34"/>
      <c r="QMA2" s="34"/>
      <c r="QMB2" s="34"/>
      <c r="QMC2" s="34"/>
      <c r="QMD2" s="34"/>
      <c r="QME2" s="34"/>
      <c r="QMF2" s="34"/>
      <c r="QMG2" s="34"/>
      <c r="QMH2" s="34"/>
      <c r="QMI2" s="34"/>
      <c r="QMJ2" s="34"/>
      <c r="QMK2" s="34"/>
      <c r="QML2" s="34"/>
      <c r="QMM2" s="34"/>
      <c r="QMN2" s="34"/>
      <c r="QMO2" s="34"/>
      <c r="QMP2" s="34"/>
      <c r="QMQ2" s="34"/>
      <c r="QMR2" s="34"/>
      <c r="QMS2" s="34"/>
      <c r="QMT2" s="34"/>
      <c r="QMU2" s="34"/>
      <c r="QMV2" s="34"/>
      <c r="QMW2" s="34"/>
      <c r="QMX2" s="34"/>
      <c r="QMY2" s="34"/>
      <c r="QMZ2" s="34"/>
      <c r="QNA2" s="34"/>
      <c r="QNB2" s="34"/>
      <c r="QNC2" s="34"/>
      <c r="QND2" s="34"/>
      <c r="QNE2" s="34"/>
      <c r="QNF2" s="34"/>
      <c r="QNG2" s="34"/>
      <c r="QNH2" s="34"/>
      <c r="QNI2" s="34"/>
      <c r="QNJ2" s="34"/>
      <c r="QNK2" s="34"/>
      <c r="QNL2" s="34"/>
      <c r="QNM2" s="34"/>
      <c r="QNN2" s="34"/>
      <c r="QNO2" s="34"/>
      <c r="QNP2" s="34"/>
      <c r="QNQ2" s="34"/>
      <c r="QNR2" s="34"/>
      <c r="QNS2" s="34"/>
      <c r="QNT2" s="34"/>
      <c r="QNU2" s="34"/>
      <c r="QNV2" s="34"/>
      <c r="QNW2" s="34"/>
      <c r="QNX2" s="34"/>
      <c r="QNY2" s="34"/>
      <c r="QNZ2" s="34"/>
      <c r="QOA2" s="34"/>
      <c r="QOB2" s="34"/>
      <c r="QOC2" s="34"/>
      <c r="QOD2" s="34"/>
      <c r="QOE2" s="34"/>
      <c r="QOF2" s="34"/>
      <c r="QOG2" s="34"/>
      <c r="QOH2" s="34"/>
      <c r="QOI2" s="34"/>
      <c r="QOJ2" s="34"/>
      <c r="QOK2" s="34"/>
      <c r="QOL2" s="34"/>
      <c r="QOM2" s="34"/>
      <c r="QON2" s="34"/>
      <c r="QOO2" s="34"/>
      <c r="QOP2" s="34"/>
      <c r="QOQ2" s="34"/>
      <c r="QOR2" s="34"/>
      <c r="QOS2" s="34"/>
      <c r="QOT2" s="34"/>
      <c r="QOU2" s="34"/>
      <c r="QOV2" s="34"/>
      <c r="QOW2" s="34"/>
      <c r="QOX2" s="34"/>
      <c r="QOY2" s="34"/>
      <c r="QOZ2" s="34"/>
      <c r="QPA2" s="34"/>
      <c r="QPB2" s="34"/>
      <c r="QPC2" s="34"/>
      <c r="QPD2" s="34"/>
      <c r="QPE2" s="34"/>
      <c r="QPF2" s="34"/>
      <c r="QPG2" s="34"/>
      <c r="QPH2" s="34"/>
      <c r="QPI2" s="34"/>
      <c r="QPJ2" s="34"/>
      <c r="QPK2" s="34"/>
      <c r="QPL2" s="34"/>
      <c r="QPM2" s="34"/>
      <c r="QPN2" s="34"/>
      <c r="QPO2" s="34"/>
      <c r="QPP2" s="34"/>
      <c r="QPQ2" s="34"/>
      <c r="QPR2" s="34"/>
      <c r="QPS2" s="34"/>
      <c r="QPT2" s="34"/>
      <c r="QPU2" s="34"/>
      <c r="QPV2" s="34"/>
      <c r="QPW2" s="34"/>
      <c r="QPX2" s="34"/>
      <c r="QPY2" s="34"/>
      <c r="QPZ2" s="34"/>
      <c r="QQA2" s="34"/>
      <c r="QQB2" s="34"/>
      <c r="QQC2" s="34"/>
      <c r="QQD2" s="34"/>
      <c r="QQE2" s="34"/>
      <c r="QQF2" s="34"/>
      <c r="QQG2" s="34"/>
      <c r="QQH2" s="34"/>
      <c r="QQI2" s="34"/>
      <c r="QQJ2" s="34"/>
      <c r="QQK2" s="34"/>
      <c r="QQL2" s="34"/>
      <c r="QQM2" s="34"/>
      <c r="QQN2" s="34"/>
      <c r="QQO2" s="34"/>
      <c r="QQP2" s="34"/>
      <c r="QQQ2" s="34"/>
      <c r="QQR2" s="34"/>
      <c r="QQS2" s="34"/>
      <c r="QQT2" s="34"/>
      <c r="QQU2" s="34"/>
      <c r="QQV2" s="34"/>
      <c r="QQW2" s="34"/>
      <c r="QQX2" s="34"/>
      <c r="QQY2" s="34"/>
      <c r="QQZ2" s="34"/>
      <c r="QRA2" s="34"/>
      <c r="QRB2" s="34"/>
      <c r="QRC2" s="34"/>
      <c r="QRD2" s="34"/>
      <c r="QRE2" s="34"/>
      <c r="QRF2" s="34"/>
      <c r="QRG2" s="34"/>
      <c r="QRH2" s="34"/>
      <c r="QRI2" s="34"/>
      <c r="QRJ2" s="34"/>
      <c r="QRK2" s="34"/>
      <c r="QRL2" s="34"/>
      <c r="QRM2" s="34"/>
      <c r="QRN2" s="34"/>
      <c r="QRO2" s="34"/>
      <c r="QRP2" s="34"/>
      <c r="QRQ2" s="34"/>
      <c r="QRR2" s="34"/>
      <c r="QRS2" s="34"/>
      <c r="QRT2" s="34"/>
      <c r="QRU2" s="34"/>
      <c r="QRV2" s="34"/>
      <c r="QRW2" s="34"/>
      <c r="QRX2" s="34"/>
      <c r="QRY2" s="34"/>
      <c r="QRZ2" s="34"/>
      <c r="QSA2" s="34"/>
      <c r="QSB2" s="34"/>
      <c r="QSC2" s="34"/>
      <c r="QSD2" s="34"/>
      <c r="QSE2" s="34"/>
      <c r="QSF2" s="34"/>
      <c r="QSG2" s="34"/>
      <c r="QSH2" s="34"/>
      <c r="QSI2" s="34"/>
      <c r="QSJ2" s="34"/>
      <c r="QSK2" s="34"/>
      <c r="QSL2" s="34"/>
      <c r="QSM2" s="34"/>
      <c r="QSN2" s="34"/>
      <c r="QSO2" s="34"/>
      <c r="QSP2" s="34"/>
      <c r="QSQ2" s="34"/>
      <c r="QSR2" s="34"/>
      <c r="QSS2" s="34"/>
      <c r="QST2" s="34"/>
      <c r="QSU2" s="34"/>
      <c r="QSV2" s="34"/>
      <c r="QSW2" s="34"/>
      <c r="QSX2" s="34"/>
      <c r="QSY2" s="34"/>
      <c r="QSZ2" s="34"/>
      <c r="QTA2" s="34"/>
      <c r="QTB2" s="34"/>
      <c r="QTC2" s="34"/>
      <c r="QTD2" s="34"/>
      <c r="QTE2" s="34"/>
      <c r="QTF2" s="34"/>
      <c r="QTG2" s="34"/>
      <c r="QTH2" s="34"/>
      <c r="QTI2" s="34"/>
      <c r="QTJ2" s="34"/>
      <c r="QTK2" s="34"/>
      <c r="QTL2" s="34"/>
      <c r="QTM2" s="34"/>
      <c r="QTN2" s="34"/>
      <c r="QTO2" s="34"/>
      <c r="QTP2" s="34"/>
      <c r="QTQ2" s="34"/>
      <c r="QTR2" s="34"/>
      <c r="QTS2" s="34"/>
      <c r="QTT2" s="34"/>
      <c r="QTU2" s="34"/>
      <c r="QTV2" s="34"/>
      <c r="QTW2" s="34"/>
      <c r="QTX2" s="34"/>
      <c r="QTY2" s="34"/>
      <c r="QTZ2" s="34"/>
      <c r="QUA2" s="34"/>
      <c r="QUB2" s="34"/>
      <c r="QUC2" s="34"/>
      <c r="QUD2" s="34"/>
      <c r="QUE2" s="34"/>
      <c r="QUF2" s="34"/>
      <c r="QUG2" s="34"/>
      <c r="QUH2" s="34"/>
      <c r="QUI2" s="34"/>
      <c r="QUJ2" s="34"/>
      <c r="QUK2" s="34"/>
      <c r="QUL2" s="34"/>
      <c r="QUM2" s="34"/>
      <c r="QUN2" s="34"/>
      <c r="QUO2" s="34"/>
      <c r="QUP2" s="34"/>
      <c r="QUQ2" s="34"/>
      <c r="QUR2" s="34"/>
      <c r="QUS2" s="34"/>
      <c r="QUT2" s="34"/>
      <c r="QUU2" s="34"/>
      <c r="QUV2" s="34"/>
      <c r="QUW2" s="34"/>
      <c r="QUX2" s="34"/>
      <c r="QUY2" s="34"/>
      <c r="QUZ2" s="34"/>
      <c r="QVA2" s="34"/>
      <c r="QVB2" s="34"/>
      <c r="QVC2" s="34"/>
      <c r="QVD2" s="34"/>
      <c r="QVE2" s="34"/>
      <c r="QVF2" s="34"/>
      <c r="QVG2" s="34"/>
      <c r="QVH2" s="34"/>
      <c r="QVI2" s="34"/>
      <c r="QVJ2" s="34"/>
      <c r="QVK2" s="34"/>
      <c r="QVL2" s="34"/>
      <c r="QVM2" s="34"/>
      <c r="QVN2" s="34"/>
      <c r="QVO2" s="34"/>
      <c r="QVP2" s="34"/>
      <c r="QVQ2" s="34"/>
      <c r="QVR2" s="34"/>
      <c r="QVS2" s="34"/>
      <c r="QVT2" s="34"/>
      <c r="QVU2" s="34"/>
      <c r="QVV2" s="34"/>
      <c r="QVW2" s="34"/>
      <c r="QVX2" s="34"/>
      <c r="QVY2" s="34"/>
      <c r="QVZ2" s="34"/>
      <c r="QWA2" s="34"/>
      <c r="QWB2" s="34"/>
      <c r="QWC2" s="34"/>
      <c r="QWD2" s="34"/>
      <c r="QWE2" s="34"/>
      <c r="QWF2" s="34"/>
      <c r="QWG2" s="34"/>
      <c r="QWH2" s="34"/>
      <c r="QWI2" s="34"/>
      <c r="QWJ2" s="34"/>
      <c r="QWK2" s="34"/>
      <c r="QWL2" s="34"/>
      <c r="QWM2" s="34"/>
      <c r="QWN2" s="34"/>
      <c r="QWO2" s="34"/>
      <c r="QWP2" s="34"/>
      <c r="QWQ2" s="34"/>
      <c r="QWR2" s="34"/>
      <c r="QWS2" s="34"/>
      <c r="QWT2" s="34"/>
      <c r="QWU2" s="34"/>
      <c r="QWV2" s="34"/>
      <c r="QWW2" s="34"/>
      <c r="QWX2" s="34"/>
      <c r="QWY2" s="34"/>
      <c r="QWZ2" s="34"/>
      <c r="QXA2" s="34"/>
      <c r="QXB2" s="34"/>
      <c r="QXC2" s="34"/>
      <c r="QXD2" s="34"/>
      <c r="QXE2" s="34"/>
      <c r="QXF2" s="34"/>
      <c r="QXG2" s="34"/>
      <c r="QXH2" s="34"/>
      <c r="QXI2" s="34"/>
      <c r="QXJ2" s="34"/>
      <c r="QXK2" s="34"/>
      <c r="QXL2" s="34"/>
      <c r="QXM2" s="34"/>
      <c r="QXN2" s="34"/>
      <c r="QXO2" s="34"/>
      <c r="QXP2" s="34"/>
      <c r="QXQ2" s="34"/>
      <c r="QXR2" s="34"/>
      <c r="QXS2" s="34"/>
      <c r="QXT2" s="34"/>
      <c r="QXU2" s="34"/>
      <c r="QXV2" s="34"/>
      <c r="QXW2" s="34"/>
      <c r="QXX2" s="34"/>
      <c r="QXY2" s="34"/>
      <c r="QXZ2" s="34"/>
      <c r="QYA2" s="34"/>
      <c r="QYB2" s="34"/>
      <c r="QYC2" s="34"/>
      <c r="QYD2" s="34"/>
      <c r="QYE2" s="34"/>
      <c r="QYF2" s="34"/>
      <c r="QYG2" s="34"/>
      <c r="QYH2" s="34"/>
      <c r="QYI2" s="34"/>
      <c r="QYJ2" s="34"/>
      <c r="QYK2" s="34"/>
      <c r="QYL2" s="34"/>
      <c r="QYM2" s="34"/>
      <c r="QYN2" s="34"/>
      <c r="QYO2" s="34"/>
      <c r="QYP2" s="34"/>
      <c r="QYQ2" s="34"/>
      <c r="QYR2" s="34"/>
      <c r="QYS2" s="34"/>
      <c r="QYT2" s="34"/>
      <c r="QYU2" s="34"/>
      <c r="QYV2" s="34"/>
      <c r="QYW2" s="34"/>
      <c r="QYX2" s="34"/>
      <c r="QYY2" s="34"/>
      <c r="QYZ2" s="34"/>
      <c r="QZA2" s="34"/>
      <c r="QZB2" s="34"/>
      <c r="QZC2" s="34"/>
      <c r="QZD2" s="34"/>
      <c r="QZE2" s="34"/>
      <c r="QZF2" s="34"/>
      <c r="QZG2" s="34"/>
      <c r="QZH2" s="34"/>
      <c r="QZI2" s="34"/>
      <c r="QZJ2" s="34"/>
      <c r="QZK2" s="34"/>
      <c r="QZL2" s="34"/>
      <c r="QZM2" s="34"/>
      <c r="QZN2" s="34"/>
      <c r="QZO2" s="34"/>
      <c r="QZP2" s="34"/>
      <c r="QZQ2" s="34"/>
      <c r="QZR2" s="34"/>
      <c r="QZS2" s="34"/>
      <c r="QZT2" s="34"/>
      <c r="QZU2" s="34"/>
      <c r="QZV2" s="34"/>
      <c r="QZW2" s="34"/>
      <c r="QZX2" s="34"/>
      <c r="QZY2" s="34"/>
      <c r="QZZ2" s="34"/>
      <c r="RAA2" s="34"/>
      <c r="RAB2" s="34"/>
      <c r="RAC2" s="34"/>
      <c r="RAD2" s="34"/>
      <c r="RAE2" s="34"/>
      <c r="RAF2" s="34"/>
      <c r="RAG2" s="34"/>
      <c r="RAH2" s="34"/>
      <c r="RAI2" s="34"/>
      <c r="RAJ2" s="34"/>
      <c r="RAK2" s="34"/>
      <c r="RAL2" s="34"/>
      <c r="RAM2" s="34"/>
      <c r="RAN2" s="34"/>
      <c r="RAO2" s="34"/>
      <c r="RAP2" s="34"/>
      <c r="RAQ2" s="34"/>
      <c r="RAR2" s="34"/>
      <c r="RAS2" s="34"/>
      <c r="RAT2" s="34"/>
      <c r="RAU2" s="34"/>
      <c r="RAV2" s="34"/>
      <c r="RAW2" s="34"/>
      <c r="RAX2" s="34"/>
      <c r="RAY2" s="34"/>
      <c r="RAZ2" s="34"/>
      <c r="RBA2" s="34"/>
      <c r="RBB2" s="34"/>
      <c r="RBC2" s="34"/>
      <c r="RBD2" s="34"/>
      <c r="RBE2" s="34"/>
      <c r="RBF2" s="34"/>
      <c r="RBG2" s="34"/>
      <c r="RBH2" s="34"/>
      <c r="RBI2" s="34"/>
      <c r="RBJ2" s="34"/>
      <c r="RBK2" s="34"/>
      <c r="RBL2" s="34"/>
      <c r="RBM2" s="34"/>
      <c r="RBN2" s="34"/>
      <c r="RBO2" s="34"/>
      <c r="RBP2" s="34"/>
      <c r="RBQ2" s="34"/>
      <c r="RBR2" s="34"/>
      <c r="RBS2" s="34"/>
      <c r="RBT2" s="34"/>
      <c r="RBU2" s="34"/>
      <c r="RBV2" s="34"/>
      <c r="RBW2" s="34"/>
      <c r="RBX2" s="34"/>
      <c r="RBY2" s="34"/>
      <c r="RBZ2" s="34"/>
      <c r="RCA2" s="34"/>
      <c r="RCB2" s="34"/>
      <c r="RCC2" s="34"/>
      <c r="RCD2" s="34"/>
      <c r="RCE2" s="34"/>
      <c r="RCF2" s="34"/>
      <c r="RCG2" s="34"/>
      <c r="RCH2" s="34"/>
      <c r="RCI2" s="34"/>
      <c r="RCJ2" s="34"/>
      <c r="RCK2" s="34"/>
      <c r="RCL2" s="34"/>
      <c r="RCM2" s="34"/>
      <c r="RCN2" s="34"/>
      <c r="RCO2" s="34"/>
      <c r="RCP2" s="34"/>
      <c r="RCQ2" s="34"/>
      <c r="RCR2" s="34"/>
      <c r="RCS2" s="34"/>
      <c r="RCT2" s="34"/>
      <c r="RCU2" s="34"/>
      <c r="RCV2" s="34"/>
      <c r="RCW2" s="34"/>
      <c r="RCX2" s="34"/>
      <c r="RCY2" s="34"/>
      <c r="RCZ2" s="34"/>
      <c r="RDA2" s="34"/>
      <c r="RDB2" s="34"/>
      <c r="RDC2" s="34"/>
      <c r="RDD2" s="34"/>
      <c r="RDE2" s="34"/>
      <c r="RDF2" s="34"/>
      <c r="RDG2" s="34"/>
      <c r="RDH2" s="34"/>
      <c r="RDI2" s="34"/>
      <c r="RDJ2" s="34"/>
      <c r="RDK2" s="34"/>
      <c r="RDL2" s="34"/>
      <c r="RDM2" s="34"/>
      <c r="RDN2" s="34"/>
      <c r="RDO2" s="34"/>
      <c r="RDP2" s="34"/>
      <c r="RDQ2" s="34"/>
      <c r="RDR2" s="34"/>
      <c r="RDS2" s="34"/>
      <c r="RDT2" s="34"/>
      <c r="RDU2" s="34"/>
      <c r="RDV2" s="34"/>
      <c r="RDW2" s="34"/>
      <c r="RDX2" s="34"/>
      <c r="RDY2" s="34"/>
      <c r="RDZ2" s="34"/>
      <c r="REA2" s="34"/>
      <c r="REB2" s="34"/>
      <c r="REC2" s="34"/>
      <c r="RED2" s="34"/>
      <c r="REE2" s="34"/>
      <c r="REF2" s="34"/>
      <c r="REG2" s="34"/>
      <c r="REH2" s="34"/>
      <c r="REI2" s="34"/>
      <c r="REJ2" s="34"/>
      <c r="REK2" s="34"/>
      <c r="REL2" s="34"/>
      <c r="REM2" s="34"/>
      <c r="REN2" s="34"/>
      <c r="REO2" s="34"/>
      <c r="REP2" s="34"/>
      <c r="REQ2" s="34"/>
      <c r="RER2" s="34"/>
      <c r="RES2" s="34"/>
      <c r="RET2" s="34"/>
      <c r="REU2" s="34"/>
      <c r="REV2" s="34"/>
      <c r="REW2" s="34"/>
      <c r="REX2" s="34"/>
      <c r="REY2" s="34"/>
      <c r="REZ2" s="34"/>
      <c r="RFA2" s="34"/>
      <c r="RFB2" s="34"/>
      <c r="RFC2" s="34"/>
      <c r="RFD2" s="34"/>
      <c r="RFE2" s="34"/>
      <c r="RFF2" s="34"/>
      <c r="RFG2" s="34"/>
      <c r="RFH2" s="34"/>
      <c r="RFI2" s="34"/>
      <c r="RFJ2" s="34"/>
      <c r="RFK2" s="34"/>
      <c r="RFL2" s="34"/>
      <c r="RFM2" s="34"/>
      <c r="RFN2" s="34"/>
      <c r="RFO2" s="34"/>
      <c r="RFP2" s="34"/>
      <c r="RFQ2" s="34"/>
      <c r="RFR2" s="34"/>
      <c r="RFS2" s="34"/>
      <c r="RFT2" s="34"/>
      <c r="RFU2" s="34"/>
      <c r="RFV2" s="34"/>
      <c r="RFW2" s="34"/>
      <c r="RFX2" s="34"/>
      <c r="RFY2" s="34"/>
      <c r="RFZ2" s="34"/>
      <c r="RGA2" s="34"/>
      <c r="RGB2" s="34"/>
      <c r="RGC2" s="34"/>
      <c r="RGD2" s="34"/>
      <c r="RGE2" s="34"/>
      <c r="RGF2" s="34"/>
      <c r="RGG2" s="34"/>
      <c r="RGH2" s="34"/>
      <c r="RGI2" s="34"/>
      <c r="RGJ2" s="34"/>
      <c r="RGK2" s="34"/>
      <c r="RGL2" s="34"/>
      <c r="RGM2" s="34"/>
      <c r="RGN2" s="34"/>
      <c r="RGO2" s="34"/>
      <c r="RGP2" s="34"/>
      <c r="RGQ2" s="34"/>
      <c r="RGR2" s="34"/>
      <c r="RGS2" s="34"/>
      <c r="RGT2" s="34"/>
      <c r="RGU2" s="34"/>
      <c r="RGV2" s="34"/>
      <c r="RGW2" s="34"/>
      <c r="RGX2" s="34"/>
      <c r="RGY2" s="34"/>
      <c r="RGZ2" s="34"/>
      <c r="RHA2" s="34"/>
      <c r="RHB2" s="34"/>
      <c r="RHC2" s="34"/>
      <c r="RHD2" s="34"/>
      <c r="RHE2" s="34"/>
      <c r="RHF2" s="34"/>
      <c r="RHG2" s="34"/>
      <c r="RHH2" s="34"/>
      <c r="RHI2" s="34"/>
      <c r="RHJ2" s="34"/>
      <c r="RHK2" s="34"/>
      <c r="RHL2" s="34"/>
      <c r="RHM2" s="34"/>
      <c r="RHN2" s="34"/>
      <c r="RHO2" s="34"/>
      <c r="RHP2" s="34"/>
      <c r="RHQ2" s="34"/>
      <c r="RHR2" s="34"/>
      <c r="RHS2" s="34"/>
      <c r="RHT2" s="34"/>
      <c r="RHU2" s="34"/>
      <c r="RHV2" s="34"/>
      <c r="RHW2" s="34"/>
      <c r="RHX2" s="34"/>
      <c r="RHY2" s="34"/>
      <c r="RHZ2" s="34"/>
      <c r="RIA2" s="34"/>
      <c r="RIB2" s="34"/>
      <c r="RIC2" s="34"/>
      <c r="RID2" s="34"/>
      <c r="RIE2" s="34"/>
      <c r="RIF2" s="34"/>
      <c r="RIG2" s="34"/>
      <c r="RIH2" s="34"/>
      <c r="RII2" s="34"/>
      <c r="RIJ2" s="34"/>
      <c r="RIK2" s="34"/>
      <c r="RIL2" s="34"/>
      <c r="RIM2" s="34"/>
      <c r="RIN2" s="34"/>
      <c r="RIO2" s="34"/>
      <c r="RIP2" s="34"/>
      <c r="RIQ2" s="34"/>
      <c r="RIR2" s="34"/>
      <c r="RIS2" s="34"/>
      <c r="RIT2" s="34"/>
      <c r="RIU2" s="34"/>
      <c r="RIV2" s="34"/>
      <c r="RIW2" s="34"/>
      <c r="RIX2" s="34"/>
      <c r="RIY2" s="34"/>
      <c r="RIZ2" s="34"/>
      <c r="RJA2" s="34"/>
      <c r="RJB2" s="34"/>
      <c r="RJC2" s="34"/>
      <c r="RJD2" s="34"/>
      <c r="RJE2" s="34"/>
      <c r="RJF2" s="34"/>
      <c r="RJG2" s="34"/>
      <c r="RJH2" s="34"/>
      <c r="RJI2" s="34"/>
      <c r="RJJ2" s="34"/>
      <c r="RJK2" s="34"/>
      <c r="RJL2" s="34"/>
      <c r="RJM2" s="34"/>
      <c r="RJN2" s="34"/>
      <c r="RJO2" s="34"/>
      <c r="RJP2" s="34"/>
      <c r="RJQ2" s="34"/>
      <c r="RJR2" s="34"/>
      <c r="RJS2" s="34"/>
      <c r="RJT2" s="34"/>
      <c r="RJU2" s="34"/>
      <c r="RJV2" s="34"/>
      <c r="RJW2" s="34"/>
      <c r="RJX2" s="34"/>
      <c r="RJY2" s="34"/>
      <c r="RJZ2" s="34"/>
      <c r="RKA2" s="34"/>
      <c r="RKB2" s="34"/>
      <c r="RKC2" s="34"/>
      <c r="RKD2" s="34"/>
      <c r="RKE2" s="34"/>
      <c r="RKF2" s="34"/>
      <c r="RKG2" s="34"/>
      <c r="RKH2" s="34"/>
      <c r="RKI2" s="34"/>
      <c r="RKJ2" s="34"/>
      <c r="RKK2" s="34"/>
      <c r="RKL2" s="34"/>
      <c r="RKM2" s="34"/>
      <c r="RKN2" s="34"/>
      <c r="RKO2" s="34"/>
      <c r="RKP2" s="34"/>
      <c r="RKQ2" s="34"/>
      <c r="RKR2" s="34"/>
      <c r="RKS2" s="34"/>
      <c r="RKT2" s="34"/>
      <c r="RKU2" s="34"/>
      <c r="RKV2" s="34"/>
      <c r="RKW2" s="34"/>
      <c r="RKX2" s="34"/>
      <c r="RKY2" s="34"/>
      <c r="RKZ2" s="34"/>
      <c r="RLA2" s="34"/>
      <c r="RLB2" s="34"/>
      <c r="RLC2" s="34"/>
      <c r="RLD2" s="34"/>
      <c r="RLE2" s="34"/>
      <c r="RLF2" s="34"/>
      <c r="RLG2" s="34"/>
      <c r="RLH2" s="34"/>
      <c r="RLI2" s="34"/>
      <c r="RLJ2" s="34"/>
      <c r="RLK2" s="34"/>
      <c r="RLL2" s="34"/>
      <c r="RLM2" s="34"/>
      <c r="RLN2" s="34"/>
      <c r="RLO2" s="34"/>
      <c r="RLP2" s="34"/>
      <c r="RLQ2" s="34"/>
      <c r="RLR2" s="34"/>
      <c r="RLS2" s="34"/>
      <c r="RLT2" s="34"/>
      <c r="RLU2" s="34"/>
      <c r="RLV2" s="34"/>
      <c r="RLW2" s="34"/>
      <c r="RLX2" s="34"/>
      <c r="RLY2" s="34"/>
      <c r="RLZ2" s="34"/>
      <c r="RMA2" s="34"/>
      <c r="RMB2" s="34"/>
      <c r="RMC2" s="34"/>
      <c r="RMD2" s="34"/>
      <c r="RME2" s="34"/>
      <c r="RMF2" s="34"/>
      <c r="RMG2" s="34"/>
      <c r="RMH2" s="34"/>
      <c r="RMI2" s="34"/>
      <c r="RMJ2" s="34"/>
      <c r="RMK2" s="34"/>
      <c r="RML2" s="34"/>
      <c r="RMM2" s="34"/>
      <c r="RMN2" s="34"/>
      <c r="RMO2" s="34"/>
      <c r="RMP2" s="34"/>
      <c r="RMQ2" s="34"/>
      <c r="RMR2" s="34"/>
      <c r="RMS2" s="34"/>
      <c r="RMT2" s="34"/>
      <c r="RMU2" s="34"/>
      <c r="RMV2" s="34"/>
      <c r="RMW2" s="34"/>
      <c r="RMX2" s="34"/>
      <c r="RMY2" s="34"/>
      <c r="RMZ2" s="34"/>
      <c r="RNA2" s="34"/>
      <c r="RNB2" s="34"/>
      <c r="RNC2" s="34"/>
      <c r="RND2" s="34"/>
      <c r="RNE2" s="34"/>
      <c r="RNF2" s="34"/>
      <c r="RNG2" s="34"/>
      <c r="RNH2" s="34"/>
      <c r="RNI2" s="34"/>
      <c r="RNJ2" s="34"/>
      <c r="RNK2" s="34"/>
      <c r="RNL2" s="34"/>
      <c r="RNM2" s="34"/>
      <c r="RNN2" s="34"/>
      <c r="RNO2" s="34"/>
      <c r="RNP2" s="34"/>
      <c r="RNQ2" s="34"/>
      <c r="RNR2" s="34"/>
      <c r="RNS2" s="34"/>
      <c r="RNT2" s="34"/>
      <c r="RNU2" s="34"/>
      <c r="RNV2" s="34"/>
      <c r="RNW2" s="34"/>
      <c r="RNX2" s="34"/>
      <c r="RNY2" s="34"/>
      <c r="RNZ2" s="34"/>
      <c r="ROA2" s="34"/>
      <c r="ROB2" s="34"/>
      <c r="ROC2" s="34"/>
      <c r="ROD2" s="34"/>
      <c r="ROE2" s="34"/>
      <c r="ROF2" s="34"/>
      <c r="ROG2" s="34"/>
      <c r="ROH2" s="34"/>
      <c r="ROI2" s="34"/>
      <c r="ROJ2" s="34"/>
      <c r="ROK2" s="34"/>
      <c r="ROL2" s="34"/>
      <c r="ROM2" s="34"/>
      <c r="RON2" s="34"/>
      <c r="ROO2" s="34"/>
      <c r="ROP2" s="34"/>
      <c r="ROQ2" s="34"/>
      <c r="ROR2" s="34"/>
      <c r="ROS2" s="34"/>
      <c r="ROT2" s="34"/>
      <c r="ROU2" s="34"/>
      <c r="ROV2" s="34"/>
      <c r="ROW2" s="34"/>
      <c r="ROX2" s="34"/>
      <c r="ROY2" s="34"/>
      <c r="ROZ2" s="34"/>
      <c r="RPA2" s="34"/>
      <c r="RPB2" s="34"/>
      <c r="RPC2" s="34"/>
      <c r="RPD2" s="34"/>
      <c r="RPE2" s="34"/>
      <c r="RPF2" s="34"/>
      <c r="RPG2" s="34"/>
      <c r="RPH2" s="34"/>
      <c r="RPI2" s="34"/>
      <c r="RPJ2" s="34"/>
      <c r="RPK2" s="34"/>
      <c r="RPL2" s="34"/>
      <c r="RPM2" s="34"/>
      <c r="RPN2" s="34"/>
      <c r="RPO2" s="34"/>
      <c r="RPP2" s="34"/>
      <c r="RPQ2" s="34"/>
      <c r="RPR2" s="34"/>
      <c r="RPS2" s="34"/>
      <c r="RPT2" s="34"/>
      <c r="RPU2" s="34"/>
      <c r="RPV2" s="34"/>
      <c r="RPW2" s="34"/>
      <c r="RPX2" s="34"/>
      <c r="RPY2" s="34"/>
      <c r="RPZ2" s="34"/>
      <c r="RQA2" s="34"/>
      <c r="RQB2" s="34"/>
      <c r="RQC2" s="34"/>
      <c r="RQD2" s="34"/>
      <c r="RQE2" s="34"/>
      <c r="RQF2" s="34"/>
      <c r="RQG2" s="34"/>
      <c r="RQH2" s="34"/>
      <c r="RQI2" s="34"/>
      <c r="RQJ2" s="34"/>
      <c r="RQK2" s="34"/>
      <c r="RQL2" s="34"/>
      <c r="RQM2" s="34"/>
      <c r="RQN2" s="34"/>
      <c r="RQO2" s="34"/>
      <c r="RQP2" s="34"/>
      <c r="RQQ2" s="34"/>
      <c r="RQR2" s="34"/>
      <c r="RQS2" s="34"/>
      <c r="RQT2" s="34"/>
      <c r="RQU2" s="34"/>
      <c r="RQV2" s="34"/>
      <c r="RQW2" s="34"/>
      <c r="RQX2" s="34"/>
      <c r="RQY2" s="34"/>
      <c r="RQZ2" s="34"/>
      <c r="RRA2" s="34"/>
      <c r="RRB2" s="34"/>
      <c r="RRC2" s="34"/>
      <c r="RRD2" s="34"/>
      <c r="RRE2" s="34"/>
      <c r="RRF2" s="34"/>
      <c r="RRG2" s="34"/>
      <c r="RRH2" s="34"/>
      <c r="RRI2" s="34"/>
      <c r="RRJ2" s="34"/>
      <c r="RRK2" s="34"/>
      <c r="RRL2" s="34"/>
      <c r="RRM2" s="34"/>
      <c r="RRN2" s="34"/>
      <c r="RRO2" s="34"/>
      <c r="RRP2" s="34"/>
      <c r="RRQ2" s="34"/>
      <c r="RRR2" s="34"/>
      <c r="RRS2" s="34"/>
      <c r="RRT2" s="34"/>
      <c r="RRU2" s="34"/>
      <c r="RRV2" s="34"/>
      <c r="RRW2" s="34"/>
      <c r="RRX2" s="34"/>
      <c r="RRY2" s="34"/>
      <c r="RRZ2" s="34"/>
      <c r="RSA2" s="34"/>
      <c r="RSB2" s="34"/>
      <c r="RSC2" s="34"/>
      <c r="RSD2" s="34"/>
      <c r="RSE2" s="34"/>
      <c r="RSF2" s="34"/>
      <c r="RSG2" s="34"/>
      <c r="RSH2" s="34"/>
      <c r="RSI2" s="34"/>
      <c r="RSJ2" s="34"/>
      <c r="RSK2" s="34"/>
      <c r="RSL2" s="34"/>
      <c r="RSM2" s="34"/>
      <c r="RSN2" s="34"/>
      <c r="RSO2" s="34"/>
      <c r="RSP2" s="34"/>
      <c r="RSQ2" s="34"/>
      <c r="RSR2" s="34"/>
      <c r="RSS2" s="34"/>
      <c r="RST2" s="34"/>
      <c r="RSU2" s="34"/>
      <c r="RSV2" s="34"/>
      <c r="RSW2" s="34"/>
      <c r="RSX2" s="34"/>
      <c r="RSY2" s="34"/>
      <c r="RSZ2" s="34"/>
      <c r="RTA2" s="34"/>
      <c r="RTB2" s="34"/>
      <c r="RTC2" s="34"/>
      <c r="RTD2" s="34"/>
      <c r="RTE2" s="34"/>
      <c r="RTF2" s="34"/>
      <c r="RTG2" s="34"/>
      <c r="RTH2" s="34"/>
      <c r="RTI2" s="34"/>
      <c r="RTJ2" s="34"/>
      <c r="RTK2" s="34"/>
      <c r="RTL2" s="34"/>
      <c r="RTM2" s="34"/>
      <c r="RTN2" s="34"/>
      <c r="RTO2" s="34"/>
      <c r="RTP2" s="34"/>
      <c r="RTQ2" s="34"/>
      <c r="RTR2" s="34"/>
      <c r="RTS2" s="34"/>
      <c r="RTT2" s="34"/>
      <c r="RTU2" s="34"/>
      <c r="RTV2" s="34"/>
      <c r="RTW2" s="34"/>
      <c r="RTX2" s="34"/>
      <c r="RTY2" s="34"/>
      <c r="RTZ2" s="34"/>
      <c r="RUA2" s="34"/>
      <c r="RUB2" s="34"/>
      <c r="RUC2" s="34"/>
      <c r="RUD2" s="34"/>
      <c r="RUE2" s="34"/>
      <c r="RUF2" s="34"/>
      <c r="RUG2" s="34"/>
      <c r="RUH2" s="34"/>
      <c r="RUI2" s="34"/>
      <c r="RUJ2" s="34"/>
      <c r="RUK2" s="34"/>
      <c r="RUL2" s="34"/>
      <c r="RUM2" s="34"/>
      <c r="RUN2" s="34"/>
      <c r="RUO2" s="34"/>
      <c r="RUP2" s="34"/>
      <c r="RUQ2" s="34"/>
      <c r="RUR2" s="34"/>
      <c r="RUS2" s="34"/>
      <c r="RUT2" s="34"/>
      <c r="RUU2" s="34"/>
      <c r="RUV2" s="34"/>
      <c r="RUW2" s="34"/>
      <c r="RUX2" s="34"/>
      <c r="RUY2" s="34"/>
      <c r="RUZ2" s="34"/>
      <c r="RVA2" s="34"/>
      <c r="RVB2" s="34"/>
      <c r="RVC2" s="34"/>
      <c r="RVD2" s="34"/>
      <c r="RVE2" s="34"/>
      <c r="RVF2" s="34"/>
      <c r="RVG2" s="34"/>
      <c r="RVH2" s="34"/>
      <c r="RVI2" s="34"/>
      <c r="RVJ2" s="34"/>
      <c r="RVK2" s="34"/>
      <c r="RVL2" s="34"/>
      <c r="RVM2" s="34"/>
      <c r="RVN2" s="34"/>
      <c r="RVO2" s="34"/>
      <c r="RVP2" s="34"/>
      <c r="RVQ2" s="34"/>
      <c r="RVR2" s="34"/>
      <c r="RVS2" s="34"/>
      <c r="RVT2" s="34"/>
      <c r="RVU2" s="34"/>
      <c r="RVV2" s="34"/>
      <c r="RVW2" s="34"/>
      <c r="RVX2" s="34"/>
      <c r="RVY2" s="34"/>
      <c r="RVZ2" s="34"/>
      <c r="RWA2" s="34"/>
      <c r="RWB2" s="34"/>
      <c r="RWC2" s="34"/>
      <c r="RWD2" s="34"/>
      <c r="RWE2" s="34"/>
      <c r="RWF2" s="34"/>
      <c r="RWG2" s="34"/>
      <c r="RWH2" s="34"/>
      <c r="RWI2" s="34"/>
      <c r="RWJ2" s="34"/>
      <c r="RWK2" s="34"/>
      <c r="RWL2" s="34"/>
      <c r="RWM2" s="34"/>
      <c r="RWN2" s="34"/>
      <c r="RWO2" s="34"/>
      <c r="RWP2" s="34"/>
      <c r="RWQ2" s="34"/>
      <c r="RWR2" s="34"/>
      <c r="RWS2" s="34"/>
      <c r="RWT2" s="34"/>
      <c r="RWU2" s="34"/>
      <c r="RWV2" s="34"/>
      <c r="RWW2" s="34"/>
      <c r="RWX2" s="34"/>
      <c r="RWY2" s="34"/>
      <c r="RWZ2" s="34"/>
      <c r="RXA2" s="34"/>
      <c r="RXB2" s="34"/>
      <c r="RXC2" s="34"/>
      <c r="RXD2" s="34"/>
      <c r="RXE2" s="34"/>
      <c r="RXF2" s="34"/>
      <c r="RXG2" s="34"/>
      <c r="RXH2" s="34"/>
      <c r="RXI2" s="34"/>
      <c r="RXJ2" s="34"/>
      <c r="RXK2" s="34"/>
      <c r="RXL2" s="34"/>
      <c r="RXM2" s="34"/>
      <c r="RXN2" s="34"/>
      <c r="RXO2" s="34"/>
      <c r="RXP2" s="34"/>
      <c r="RXQ2" s="34"/>
      <c r="RXR2" s="34"/>
      <c r="RXS2" s="34"/>
      <c r="RXT2" s="34"/>
      <c r="RXU2" s="34"/>
      <c r="RXV2" s="34"/>
      <c r="RXW2" s="34"/>
      <c r="RXX2" s="34"/>
      <c r="RXY2" s="34"/>
      <c r="RXZ2" s="34"/>
      <c r="RYA2" s="34"/>
      <c r="RYB2" s="34"/>
      <c r="RYC2" s="34"/>
      <c r="RYD2" s="34"/>
      <c r="RYE2" s="34"/>
      <c r="RYF2" s="34"/>
      <c r="RYG2" s="34"/>
      <c r="RYH2" s="34"/>
      <c r="RYI2" s="34"/>
      <c r="RYJ2" s="34"/>
      <c r="RYK2" s="34"/>
      <c r="RYL2" s="34"/>
      <c r="RYM2" s="34"/>
      <c r="RYN2" s="34"/>
      <c r="RYO2" s="34"/>
      <c r="RYP2" s="34"/>
      <c r="RYQ2" s="34"/>
      <c r="RYR2" s="34"/>
      <c r="RYS2" s="34"/>
      <c r="RYT2" s="34"/>
      <c r="RYU2" s="34"/>
      <c r="RYV2" s="34"/>
      <c r="RYW2" s="34"/>
      <c r="RYX2" s="34"/>
      <c r="RYY2" s="34"/>
      <c r="RYZ2" s="34"/>
      <c r="RZA2" s="34"/>
      <c r="RZB2" s="34"/>
      <c r="RZC2" s="34"/>
      <c r="RZD2" s="34"/>
      <c r="RZE2" s="34"/>
      <c r="RZF2" s="34"/>
      <c r="RZG2" s="34"/>
      <c r="RZH2" s="34"/>
      <c r="RZI2" s="34"/>
      <c r="RZJ2" s="34"/>
      <c r="RZK2" s="34"/>
      <c r="RZL2" s="34"/>
      <c r="RZM2" s="34"/>
      <c r="RZN2" s="34"/>
      <c r="RZO2" s="34"/>
      <c r="RZP2" s="34"/>
      <c r="RZQ2" s="34"/>
      <c r="RZR2" s="34"/>
      <c r="RZS2" s="34"/>
      <c r="RZT2" s="34"/>
      <c r="RZU2" s="34"/>
      <c r="RZV2" s="34"/>
      <c r="RZW2" s="34"/>
      <c r="RZX2" s="34"/>
      <c r="RZY2" s="34"/>
      <c r="RZZ2" s="34"/>
      <c r="SAA2" s="34"/>
      <c r="SAB2" s="34"/>
      <c r="SAC2" s="34"/>
      <c r="SAD2" s="34"/>
      <c r="SAE2" s="34"/>
      <c r="SAF2" s="34"/>
      <c r="SAG2" s="34"/>
      <c r="SAH2" s="34"/>
      <c r="SAI2" s="34"/>
      <c r="SAJ2" s="34"/>
      <c r="SAK2" s="34"/>
      <c r="SAL2" s="34"/>
      <c r="SAM2" s="34"/>
      <c r="SAN2" s="34"/>
      <c r="SAO2" s="34"/>
      <c r="SAP2" s="34"/>
      <c r="SAQ2" s="34"/>
      <c r="SAR2" s="34"/>
      <c r="SAS2" s="34"/>
      <c r="SAT2" s="34"/>
      <c r="SAU2" s="34"/>
      <c r="SAV2" s="34"/>
      <c r="SAW2" s="34"/>
      <c r="SAX2" s="34"/>
      <c r="SAY2" s="34"/>
      <c r="SAZ2" s="34"/>
      <c r="SBA2" s="34"/>
      <c r="SBB2" s="34"/>
      <c r="SBC2" s="34"/>
      <c r="SBD2" s="34"/>
      <c r="SBE2" s="34"/>
      <c r="SBF2" s="34"/>
      <c r="SBG2" s="34"/>
      <c r="SBH2" s="34"/>
      <c r="SBI2" s="34"/>
      <c r="SBJ2" s="34"/>
      <c r="SBK2" s="34"/>
      <c r="SBL2" s="34"/>
      <c r="SBM2" s="34"/>
      <c r="SBN2" s="34"/>
      <c r="SBO2" s="34"/>
      <c r="SBP2" s="34"/>
      <c r="SBQ2" s="34"/>
      <c r="SBR2" s="34"/>
      <c r="SBS2" s="34"/>
      <c r="SBT2" s="34"/>
      <c r="SBU2" s="34"/>
      <c r="SBV2" s="34"/>
      <c r="SBW2" s="34"/>
      <c r="SBX2" s="34"/>
      <c r="SBY2" s="34"/>
      <c r="SBZ2" s="34"/>
      <c r="SCA2" s="34"/>
      <c r="SCB2" s="34"/>
      <c r="SCC2" s="34"/>
      <c r="SCD2" s="34"/>
      <c r="SCE2" s="34"/>
      <c r="SCF2" s="34"/>
      <c r="SCG2" s="34"/>
      <c r="SCH2" s="34"/>
      <c r="SCI2" s="34"/>
      <c r="SCJ2" s="34"/>
      <c r="SCK2" s="34"/>
      <c r="SCL2" s="34"/>
      <c r="SCM2" s="34"/>
      <c r="SCN2" s="34"/>
      <c r="SCO2" s="34"/>
      <c r="SCP2" s="34"/>
      <c r="SCQ2" s="34"/>
      <c r="SCR2" s="34"/>
      <c r="SCS2" s="34"/>
      <c r="SCT2" s="34"/>
      <c r="SCU2" s="34"/>
      <c r="SCV2" s="34"/>
      <c r="SCW2" s="34"/>
      <c r="SCX2" s="34"/>
      <c r="SCY2" s="34"/>
      <c r="SCZ2" s="34"/>
      <c r="SDA2" s="34"/>
      <c r="SDB2" s="34"/>
      <c r="SDC2" s="34"/>
      <c r="SDD2" s="34"/>
      <c r="SDE2" s="34"/>
      <c r="SDF2" s="34"/>
      <c r="SDG2" s="34"/>
      <c r="SDH2" s="34"/>
      <c r="SDI2" s="34"/>
      <c r="SDJ2" s="34"/>
      <c r="SDK2" s="34"/>
      <c r="SDL2" s="34"/>
      <c r="SDM2" s="34"/>
      <c r="SDN2" s="34"/>
      <c r="SDO2" s="34"/>
      <c r="SDP2" s="34"/>
      <c r="SDQ2" s="34"/>
      <c r="SDR2" s="34"/>
      <c r="SDS2" s="34"/>
      <c r="SDT2" s="34"/>
      <c r="SDU2" s="34"/>
      <c r="SDV2" s="34"/>
      <c r="SDW2" s="34"/>
      <c r="SDX2" s="34"/>
      <c r="SDY2" s="34"/>
      <c r="SDZ2" s="34"/>
      <c r="SEA2" s="34"/>
      <c r="SEB2" s="34"/>
      <c r="SEC2" s="34"/>
      <c r="SED2" s="34"/>
      <c r="SEE2" s="34"/>
      <c r="SEF2" s="34"/>
      <c r="SEG2" s="34"/>
      <c r="SEH2" s="34"/>
      <c r="SEI2" s="34"/>
      <c r="SEJ2" s="34"/>
      <c r="SEK2" s="34"/>
      <c r="SEL2" s="34"/>
      <c r="SEM2" s="34"/>
      <c r="SEN2" s="34"/>
      <c r="SEO2" s="34"/>
      <c r="SEP2" s="34"/>
      <c r="SEQ2" s="34"/>
      <c r="SER2" s="34"/>
      <c r="SES2" s="34"/>
      <c r="SET2" s="34"/>
      <c r="SEU2" s="34"/>
      <c r="SEV2" s="34"/>
      <c r="SEW2" s="34"/>
      <c r="SEX2" s="34"/>
      <c r="SEY2" s="34"/>
      <c r="SEZ2" s="34"/>
      <c r="SFA2" s="34"/>
      <c r="SFB2" s="34"/>
      <c r="SFC2" s="34"/>
      <c r="SFD2" s="34"/>
      <c r="SFE2" s="34"/>
      <c r="SFF2" s="34"/>
      <c r="SFG2" s="34"/>
      <c r="SFH2" s="34"/>
      <c r="SFI2" s="34"/>
      <c r="SFJ2" s="34"/>
      <c r="SFK2" s="34"/>
      <c r="SFL2" s="34"/>
      <c r="SFM2" s="34"/>
      <c r="SFN2" s="34"/>
      <c r="SFO2" s="34"/>
      <c r="SFP2" s="34"/>
      <c r="SFQ2" s="34"/>
      <c r="SFR2" s="34"/>
      <c r="SFS2" s="34"/>
      <c r="SFT2" s="34"/>
      <c r="SFU2" s="34"/>
      <c r="SFV2" s="34"/>
      <c r="SFW2" s="34"/>
      <c r="SFX2" s="34"/>
      <c r="SFY2" s="34"/>
      <c r="SFZ2" s="34"/>
      <c r="SGA2" s="34"/>
      <c r="SGB2" s="34"/>
      <c r="SGC2" s="34"/>
      <c r="SGD2" s="34"/>
      <c r="SGE2" s="34"/>
      <c r="SGF2" s="34"/>
      <c r="SGG2" s="34"/>
      <c r="SGH2" s="34"/>
      <c r="SGI2" s="34"/>
      <c r="SGJ2" s="34"/>
      <c r="SGK2" s="34"/>
      <c r="SGL2" s="34"/>
      <c r="SGM2" s="34"/>
      <c r="SGN2" s="34"/>
      <c r="SGO2" s="34"/>
      <c r="SGP2" s="34"/>
      <c r="SGQ2" s="34"/>
      <c r="SGR2" s="34"/>
      <c r="SGS2" s="34"/>
      <c r="SGT2" s="34"/>
      <c r="SGU2" s="34"/>
      <c r="SGV2" s="34"/>
      <c r="SGW2" s="34"/>
      <c r="SGX2" s="34"/>
      <c r="SGY2" s="34"/>
      <c r="SGZ2" s="34"/>
      <c r="SHA2" s="34"/>
      <c r="SHB2" s="34"/>
      <c r="SHC2" s="34"/>
      <c r="SHD2" s="34"/>
      <c r="SHE2" s="34"/>
      <c r="SHF2" s="34"/>
      <c r="SHG2" s="34"/>
      <c r="SHH2" s="34"/>
      <c r="SHI2" s="34"/>
      <c r="SHJ2" s="34"/>
      <c r="SHK2" s="34"/>
      <c r="SHL2" s="34"/>
      <c r="SHM2" s="34"/>
      <c r="SHN2" s="34"/>
      <c r="SHO2" s="34"/>
      <c r="SHP2" s="34"/>
      <c r="SHQ2" s="34"/>
      <c r="SHR2" s="34"/>
      <c r="SHS2" s="34"/>
      <c r="SHT2" s="34"/>
      <c r="SHU2" s="34"/>
      <c r="SHV2" s="34"/>
      <c r="SHW2" s="34"/>
      <c r="SHX2" s="34"/>
      <c r="SHY2" s="34"/>
      <c r="SHZ2" s="34"/>
      <c r="SIA2" s="34"/>
      <c r="SIB2" s="34"/>
      <c r="SIC2" s="34"/>
      <c r="SID2" s="34"/>
      <c r="SIE2" s="34"/>
      <c r="SIF2" s="34"/>
      <c r="SIG2" s="34"/>
      <c r="SIH2" s="34"/>
      <c r="SII2" s="34"/>
      <c r="SIJ2" s="34"/>
      <c r="SIK2" s="34"/>
      <c r="SIL2" s="34"/>
      <c r="SIM2" s="34"/>
      <c r="SIN2" s="34"/>
      <c r="SIO2" s="34"/>
      <c r="SIP2" s="34"/>
      <c r="SIQ2" s="34"/>
      <c r="SIR2" s="34"/>
      <c r="SIS2" s="34"/>
      <c r="SIT2" s="34"/>
      <c r="SIU2" s="34"/>
      <c r="SIV2" s="34"/>
      <c r="SIW2" s="34"/>
      <c r="SIX2" s="34"/>
      <c r="SIY2" s="34"/>
      <c r="SIZ2" s="34"/>
      <c r="SJA2" s="34"/>
      <c r="SJB2" s="34"/>
      <c r="SJC2" s="34"/>
      <c r="SJD2" s="34"/>
      <c r="SJE2" s="34"/>
      <c r="SJF2" s="34"/>
      <c r="SJG2" s="34"/>
      <c r="SJH2" s="34"/>
      <c r="SJI2" s="34"/>
      <c r="SJJ2" s="34"/>
      <c r="SJK2" s="34"/>
      <c r="SJL2" s="34"/>
      <c r="SJM2" s="34"/>
      <c r="SJN2" s="34"/>
      <c r="SJO2" s="34"/>
      <c r="SJP2" s="34"/>
      <c r="SJQ2" s="34"/>
      <c r="SJR2" s="34"/>
      <c r="SJS2" s="34"/>
      <c r="SJT2" s="34"/>
      <c r="SJU2" s="34"/>
      <c r="SJV2" s="34"/>
      <c r="SJW2" s="34"/>
      <c r="SJX2" s="34"/>
      <c r="SJY2" s="34"/>
      <c r="SJZ2" s="34"/>
      <c r="SKA2" s="34"/>
      <c r="SKB2" s="34"/>
      <c r="SKC2" s="34"/>
      <c r="SKD2" s="34"/>
      <c r="SKE2" s="34"/>
      <c r="SKF2" s="34"/>
      <c r="SKG2" s="34"/>
      <c r="SKH2" s="34"/>
      <c r="SKI2" s="34"/>
      <c r="SKJ2" s="34"/>
      <c r="SKK2" s="34"/>
      <c r="SKL2" s="34"/>
      <c r="SKM2" s="34"/>
      <c r="SKN2" s="34"/>
      <c r="SKO2" s="34"/>
      <c r="SKP2" s="34"/>
      <c r="SKQ2" s="34"/>
      <c r="SKR2" s="34"/>
      <c r="SKS2" s="34"/>
      <c r="SKT2" s="34"/>
      <c r="SKU2" s="34"/>
      <c r="SKV2" s="34"/>
      <c r="SKW2" s="34"/>
      <c r="SKX2" s="34"/>
      <c r="SKY2" s="34"/>
      <c r="SKZ2" s="34"/>
      <c r="SLA2" s="34"/>
      <c r="SLB2" s="34"/>
      <c r="SLC2" s="34"/>
      <c r="SLD2" s="34"/>
      <c r="SLE2" s="34"/>
      <c r="SLF2" s="34"/>
      <c r="SLG2" s="34"/>
      <c r="SLH2" s="34"/>
      <c r="SLI2" s="34"/>
      <c r="SLJ2" s="34"/>
      <c r="SLK2" s="34"/>
      <c r="SLL2" s="34"/>
      <c r="SLM2" s="34"/>
      <c r="SLN2" s="34"/>
      <c r="SLO2" s="34"/>
      <c r="SLP2" s="34"/>
      <c r="SLQ2" s="34"/>
      <c r="SLR2" s="34"/>
      <c r="SLS2" s="34"/>
      <c r="SLT2" s="34"/>
      <c r="SLU2" s="34"/>
      <c r="SLV2" s="34"/>
      <c r="SLW2" s="34"/>
      <c r="SLX2" s="34"/>
      <c r="SLY2" s="34"/>
      <c r="SLZ2" s="34"/>
      <c r="SMA2" s="34"/>
      <c r="SMB2" s="34"/>
      <c r="SMC2" s="34"/>
      <c r="SMD2" s="34"/>
      <c r="SME2" s="34"/>
      <c r="SMF2" s="34"/>
      <c r="SMG2" s="34"/>
      <c r="SMH2" s="34"/>
      <c r="SMI2" s="34"/>
      <c r="SMJ2" s="34"/>
      <c r="SMK2" s="34"/>
      <c r="SML2" s="34"/>
      <c r="SMM2" s="34"/>
      <c r="SMN2" s="34"/>
      <c r="SMO2" s="34"/>
      <c r="SMP2" s="34"/>
      <c r="SMQ2" s="34"/>
      <c r="SMR2" s="34"/>
      <c r="SMS2" s="34"/>
      <c r="SMT2" s="34"/>
      <c r="SMU2" s="34"/>
      <c r="SMV2" s="34"/>
      <c r="SMW2" s="34"/>
      <c r="SMX2" s="34"/>
      <c r="SMY2" s="34"/>
      <c r="SMZ2" s="34"/>
      <c r="SNA2" s="34"/>
      <c r="SNB2" s="34"/>
      <c r="SNC2" s="34"/>
      <c r="SND2" s="34"/>
      <c r="SNE2" s="34"/>
      <c r="SNF2" s="34"/>
      <c r="SNG2" s="34"/>
      <c r="SNH2" s="34"/>
      <c r="SNI2" s="34"/>
      <c r="SNJ2" s="34"/>
      <c r="SNK2" s="34"/>
      <c r="SNL2" s="34"/>
      <c r="SNM2" s="34"/>
      <c r="SNN2" s="34"/>
      <c r="SNO2" s="34"/>
      <c r="SNP2" s="34"/>
      <c r="SNQ2" s="34"/>
      <c r="SNR2" s="34"/>
      <c r="SNS2" s="34"/>
      <c r="SNT2" s="34"/>
      <c r="SNU2" s="34"/>
      <c r="SNV2" s="34"/>
      <c r="SNW2" s="34"/>
      <c r="SNX2" s="34"/>
      <c r="SNY2" s="34"/>
      <c r="SNZ2" s="34"/>
      <c r="SOA2" s="34"/>
      <c r="SOB2" s="34"/>
      <c r="SOC2" s="34"/>
      <c r="SOD2" s="34"/>
      <c r="SOE2" s="34"/>
      <c r="SOF2" s="34"/>
      <c r="SOG2" s="34"/>
      <c r="SOH2" s="34"/>
      <c r="SOI2" s="34"/>
      <c r="SOJ2" s="34"/>
      <c r="SOK2" s="34"/>
      <c r="SOL2" s="34"/>
      <c r="SOM2" s="34"/>
      <c r="SON2" s="34"/>
      <c r="SOO2" s="34"/>
      <c r="SOP2" s="34"/>
      <c r="SOQ2" s="34"/>
      <c r="SOR2" s="34"/>
      <c r="SOS2" s="34"/>
      <c r="SOT2" s="34"/>
      <c r="SOU2" s="34"/>
      <c r="SOV2" s="34"/>
      <c r="SOW2" s="34"/>
      <c r="SOX2" s="34"/>
      <c r="SOY2" s="34"/>
      <c r="SOZ2" s="34"/>
      <c r="SPA2" s="34"/>
      <c r="SPB2" s="34"/>
      <c r="SPC2" s="34"/>
      <c r="SPD2" s="34"/>
      <c r="SPE2" s="34"/>
      <c r="SPF2" s="34"/>
      <c r="SPG2" s="34"/>
      <c r="SPH2" s="34"/>
      <c r="SPI2" s="34"/>
      <c r="SPJ2" s="34"/>
      <c r="SPK2" s="34"/>
      <c r="SPL2" s="34"/>
      <c r="SPM2" s="34"/>
      <c r="SPN2" s="34"/>
      <c r="SPO2" s="34"/>
      <c r="SPP2" s="34"/>
      <c r="SPQ2" s="34"/>
      <c r="SPR2" s="34"/>
      <c r="SPS2" s="34"/>
      <c r="SPT2" s="34"/>
      <c r="SPU2" s="34"/>
      <c r="SPV2" s="34"/>
      <c r="SPW2" s="34"/>
      <c r="SPX2" s="34"/>
      <c r="SPY2" s="34"/>
      <c r="SPZ2" s="34"/>
      <c r="SQA2" s="34"/>
      <c r="SQB2" s="34"/>
      <c r="SQC2" s="34"/>
      <c r="SQD2" s="34"/>
      <c r="SQE2" s="34"/>
      <c r="SQF2" s="34"/>
      <c r="SQG2" s="34"/>
      <c r="SQH2" s="34"/>
      <c r="SQI2" s="34"/>
      <c r="SQJ2" s="34"/>
      <c r="SQK2" s="34"/>
      <c r="SQL2" s="34"/>
      <c r="SQM2" s="34"/>
      <c r="SQN2" s="34"/>
      <c r="SQO2" s="34"/>
      <c r="SQP2" s="34"/>
      <c r="SQQ2" s="34"/>
      <c r="SQR2" s="34"/>
      <c r="SQS2" s="34"/>
      <c r="SQT2" s="34"/>
      <c r="SQU2" s="34"/>
      <c r="SQV2" s="34"/>
      <c r="SQW2" s="34"/>
      <c r="SQX2" s="34"/>
      <c r="SQY2" s="34"/>
      <c r="SQZ2" s="34"/>
      <c r="SRA2" s="34"/>
      <c r="SRB2" s="34"/>
      <c r="SRC2" s="34"/>
      <c r="SRD2" s="34"/>
      <c r="SRE2" s="34"/>
      <c r="SRF2" s="34"/>
      <c r="SRG2" s="34"/>
      <c r="SRH2" s="34"/>
      <c r="SRI2" s="34"/>
      <c r="SRJ2" s="34"/>
      <c r="SRK2" s="34"/>
      <c r="SRL2" s="34"/>
      <c r="SRM2" s="34"/>
      <c r="SRN2" s="34"/>
      <c r="SRO2" s="34"/>
      <c r="SRP2" s="34"/>
      <c r="SRQ2" s="34"/>
      <c r="SRR2" s="34"/>
      <c r="SRS2" s="34"/>
      <c r="SRT2" s="34"/>
      <c r="SRU2" s="34"/>
      <c r="SRV2" s="34"/>
      <c r="SRW2" s="34"/>
      <c r="SRX2" s="34"/>
      <c r="SRY2" s="34"/>
      <c r="SRZ2" s="34"/>
      <c r="SSA2" s="34"/>
      <c r="SSB2" s="34"/>
      <c r="SSC2" s="34"/>
      <c r="SSD2" s="34"/>
      <c r="SSE2" s="34"/>
      <c r="SSF2" s="34"/>
      <c r="SSG2" s="34"/>
      <c r="SSH2" s="34"/>
      <c r="SSI2" s="34"/>
      <c r="SSJ2" s="34"/>
      <c r="SSK2" s="34"/>
      <c r="SSL2" s="34"/>
      <c r="SSM2" s="34"/>
      <c r="SSN2" s="34"/>
      <c r="SSO2" s="34"/>
      <c r="SSP2" s="34"/>
      <c r="SSQ2" s="34"/>
      <c r="SSR2" s="34"/>
      <c r="SSS2" s="34"/>
      <c r="SST2" s="34"/>
      <c r="SSU2" s="34"/>
      <c r="SSV2" s="34"/>
      <c r="SSW2" s="34"/>
      <c r="SSX2" s="34"/>
      <c r="SSY2" s="34"/>
      <c r="SSZ2" s="34"/>
      <c r="STA2" s="34"/>
      <c r="STB2" s="34"/>
      <c r="STC2" s="34"/>
      <c r="STD2" s="34"/>
      <c r="STE2" s="34"/>
      <c r="STF2" s="34"/>
      <c r="STG2" s="34"/>
      <c r="STH2" s="34"/>
      <c r="STI2" s="34"/>
      <c r="STJ2" s="34"/>
      <c r="STK2" s="34"/>
      <c r="STL2" s="34"/>
      <c r="STM2" s="34"/>
      <c r="STN2" s="34"/>
      <c r="STO2" s="34"/>
      <c r="STP2" s="34"/>
      <c r="STQ2" s="34"/>
      <c r="STR2" s="34"/>
      <c r="STS2" s="34"/>
      <c r="STT2" s="34"/>
      <c r="STU2" s="34"/>
      <c r="STV2" s="34"/>
      <c r="STW2" s="34"/>
      <c r="STX2" s="34"/>
      <c r="STY2" s="34"/>
      <c r="STZ2" s="34"/>
      <c r="SUA2" s="34"/>
      <c r="SUB2" s="34"/>
      <c r="SUC2" s="34"/>
      <c r="SUD2" s="34"/>
      <c r="SUE2" s="34"/>
      <c r="SUF2" s="34"/>
      <c r="SUG2" s="34"/>
      <c r="SUH2" s="34"/>
      <c r="SUI2" s="34"/>
      <c r="SUJ2" s="34"/>
      <c r="SUK2" s="34"/>
      <c r="SUL2" s="34"/>
      <c r="SUM2" s="34"/>
      <c r="SUN2" s="34"/>
      <c r="SUO2" s="34"/>
      <c r="SUP2" s="34"/>
      <c r="SUQ2" s="34"/>
      <c r="SUR2" s="34"/>
      <c r="SUS2" s="34"/>
      <c r="SUT2" s="34"/>
      <c r="SUU2" s="34"/>
      <c r="SUV2" s="34"/>
      <c r="SUW2" s="34"/>
      <c r="SUX2" s="34"/>
      <c r="SUY2" s="34"/>
      <c r="SUZ2" s="34"/>
      <c r="SVA2" s="34"/>
      <c r="SVB2" s="34"/>
      <c r="SVC2" s="34"/>
      <c r="SVD2" s="34"/>
      <c r="SVE2" s="34"/>
      <c r="SVF2" s="34"/>
      <c r="SVG2" s="34"/>
      <c r="SVH2" s="34"/>
      <c r="SVI2" s="34"/>
      <c r="SVJ2" s="34"/>
      <c r="SVK2" s="34"/>
      <c r="SVL2" s="34"/>
      <c r="SVM2" s="34"/>
      <c r="SVN2" s="34"/>
      <c r="SVO2" s="34"/>
      <c r="SVP2" s="34"/>
      <c r="SVQ2" s="34"/>
      <c r="SVR2" s="34"/>
      <c r="SVS2" s="34"/>
      <c r="SVT2" s="34"/>
      <c r="SVU2" s="34"/>
      <c r="SVV2" s="34"/>
      <c r="SVW2" s="34"/>
      <c r="SVX2" s="34"/>
      <c r="SVY2" s="34"/>
      <c r="SVZ2" s="34"/>
      <c r="SWA2" s="34"/>
      <c r="SWB2" s="34"/>
      <c r="SWC2" s="34"/>
      <c r="SWD2" s="34"/>
      <c r="SWE2" s="34"/>
      <c r="SWF2" s="34"/>
      <c r="SWG2" s="34"/>
      <c r="SWH2" s="34"/>
      <c r="SWI2" s="34"/>
      <c r="SWJ2" s="34"/>
      <c r="SWK2" s="34"/>
      <c r="SWL2" s="34"/>
      <c r="SWM2" s="34"/>
      <c r="SWN2" s="34"/>
      <c r="SWO2" s="34"/>
      <c r="SWP2" s="34"/>
      <c r="SWQ2" s="34"/>
      <c r="SWR2" s="34"/>
      <c r="SWS2" s="34"/>
      <c r="SWT2" s="34"/>
      <c r="SWU2" s="34"/>
      <c r="SWV2" s="34"/>
      <c r="SWW2" s="34"/>
      <c r="SWX2" s="34"/>
      <c r="SWY2" s="34"/>
      <c r="SWZ2" s="34"/>
      <c r="SXA2" s="34"/>
      <c r="SXB2" s="34"/>
      <c r="SXC2" s="34"/>
      <c r="SXD2" s="34"/>
      <c r="SXE2" s="34"/>
      <c r="SXF2" s="34"/>
      <c r="SXG2" s="34"/>
      <c r="SXH2" s="34"/>
      <c r="SXI2" s="34"/>
      <c r="SXJ2" s="34"/>
      <c r="SXK2" s="34"/>
      <c r="SXL2" s="34"/>
      <c r="SXM2" s="34"/>
      <c r="SXN2" s="34"/>
      <c r="SXO2" s="34"/>
      <c r="SXP2" s="34"/>
      <c r="SXQ2" s="34"/>
      <c r="SXR2" s="34"/>
      <c r="SXS2" s="34"/>
      <c r="SXT2" s="34"/>
      <c r="SXU2" s="34"/>
      <c r="SXV2" s="34"/>
      <c r="SXW2" s="34"/>
      <c r="SXX2" s="34"/>
      <c r="SXY2" s="34"/>
      <c r="SXZ2" s="34"/>
      <c r="SYA2" s="34"/>
      <c r="SYB2" s="34"/>
      <c r="SYC2" s="34"/>
      <c r="SYD2" s="34"/>
      <c r="SYE2" s="34"/>
      <c r="SYF2" s="34"/>
      <c r="SYG2" s="34"/>
      <c r="SYH2" s="34"/>
      <c r="SYI2" s="34"/>
      <c r="SYJ2" s="34"/>
      <c r="SYK2" s="34"/>
      <c r="SYL2" s="34"/>
      <c r="SYM2" s="34"/>
      <c r="SYN2" s="34"/>
      <c r="SYO2" s="34"/>
      <c r="SYP2" s="34"/>
      <c r="SYQ2" s="34"/>
      <c r="SYR2" s="34"/>
      <c r="SYS2" s="34"/>
      <c r="SYT2" s="34"/>
      <c r="SYU2" s="34"/>
      <c r="SYV2" s="34"/>
      <c r="SYW2" s="34"/>
      <c r="SYX2" s="34"/>
      <c r="SYY2" s="34"/>
      <c r="SYZ2" s="34"/>
      <c r="SZA2" s="34"/>
      <c r="SZB2" s="34"/>
      <c r="SZC2" s="34"/>
      <c r="SZD2" s="34"/>
      <c r="SZE2" s="34"/>
      <c r="SZF2" s="34"/>
      <c r="SZG2" s="34"/>
      <c r="SZH2" s="34"/>
      <c r="SZI2" s="34"/>
      <c r="SZJ2" s="34"/>
      <c r="SZK2" s="34"/>
      <c r="SZL2" s="34"/>
      <c r="SZM2" s="34"/>
      <c r="SZN2" s="34"/>
      <c r="SZO2" s="34"/>
      <c r="SZP2" s="34"/>
      <c r="SZQ2" s="34"/>
      <c r="SZR2" s="34"/>
      <c r="SZS2" s="34"/>
      <c r="SZT2" s="34"/>
      <c r="SZU2" s="34"/>
      <c r="SZV2" s="34"/>
      <c r="SZW2" s="34"/>
      <c r="SZX2" s="34"/>
      <c r="SZY2" s="34"/>
      <c r="SZZ2" s="34"/>
      <c r="TAA2" s="34"/>
      <c r="TAB2" s="34"/>
      <c r="TAC2" s="34"/>
      <c r="TAD2" s="34"/>
      <c r="TAE2" s="34"/>
      <c r="TAF2" s="34"/>
      <c r="TAG2" s="34"/>
      <c r="TAH2" s="34"/>
      <c r="TAI2" s="34"/>
      <c r="TAJ2" s="34"/>
      <c r="TAK2" s="34"/>
      <c r="TAL2" s="34"/>
      <c r="TAM2" s="34"/>
      <c r="TAN2" s="34"/>
      <c r="TAO2" s="34"/>
      <c r="TAP2" s="34"/>
      <c r="TAQ2" s="34"/>
      <c r="TAR2" s="34"/>
      <c r="TAS2" s="34"/>
      <c r="TAT2" s="34"/>
      <c r="TAU2" s="34"/>
      <c r="TAV2" s="34"/>
      <c r="TAW2" s="34"/>
      <c r="TAX2" s="34"/>
      <c r="TAY2" s="34"/>
      <c r="TAZ2" s="34"/>
      <c r="TBA2" s="34"/>
      <c r="TBB2" s="34"/>
      <c r="TBC2" s="34"/>
      <c r="TBD2" s="34"/>
      <c r="TBE2" s="34"/>
      <c r="TBF2" s="34"/>
      <c r="TBG2" s="34"/>
      <c r="TBH2" s="34"/>
      <c r="TBI2" s="34"/>
      <c r="TBJ2" s="34"/>
      <c r="TBK2" s="34"/>
      <c r="TBL2" s="34"/>
      <c r="TBM2" s="34"/>
      <c r="TBN2" s="34"/>
      <c r="TBO2" s="34"/>
      <c r="TBP2" s="34"/>
      <c r="TBQ2" s="34"/>
      <c r="TBR2" s="34"/>
      <c r="TBS2" s="34"/>
      <c r="TBT2" s="34"/>
      <c r="TBU2" s="34"/>
      <c r="TBV2" s="34"/>
      <c r="TBW2" s="34"/>
      <c r="TBX2" s="34"/>
      <c r="TBY2" s="34"/>
      <c r="TBZ2" s="34"/>
      <c r="TCA2" s="34"/>
      <c r="TCB2" s="34"/>
      <c r="TCC2" s="34"/>
      <c r="TCD2" s="34"/>
      <c r="TCE2" s="34"/>
      <c r="TCF2" s="34"/>
      <c r="TCG2" s="34"/>
      <c r="TCH2" s="34"/>
      <c r="TCI2" s="34"/>
      <c r="TCJ2" s="34"/>
      <c r="TCK2" s="34"/>
      <c r="TCL2" s="34"/>
      <c r="TCM2" s="34"/>
      <c r="TCN2" s="34"/>
      <c r="TCO2" s="34"/>
      <c r="TCP2" s="34"/>
      <c r="TCQ2" s="34"/>
      <c r="TCR2" s="34"/>
      <c r="TCS2" s="34"/>
      <c r="TCT2" s="34"/>
      <c r="TCU2" s="34"/>
      <c r="TCV2" s="34"/>
      <c r="TCW2" s="34"/>
      <c r="TCX2" s="34"/>
      <c r="TCY2" s="34"/>
      <c r="TCZ2" s="34"/>
      <c r="TDA2" s="34"/>
      <c r="TDB2" s="34"/>
      <c r="TDC2" s="34"/>
      <c r="TDD2" s="34"/>
      <c r="TDE2" s="34"/>
      <c r="TDF2" s="34"/>
      <c r="TDG2" s="34"/>
      <c r="TDH2" s="34"/>
      <c r="TDI2" s="34"/>
      <c r="TDJ2" s="34"/>
      <c r="TDK2" s="34"/>
      <c r="TDL2" s="34"/>
      <c r="TDM2" s="34"/>
      <c r="TDN2" s="34"/>
      <c r="TDO2" s="34"/>
      <c r="TDP2" s="34"/>
      <c r="TDQ2" s="34"/>
      <c r="TDR2" s="34"/>
      <c r="TDS2" s="34"/>
      <c r="TDT2" s="34"/>
      <c r="TDU2" s="34"/>
      <c r="TDV2" s="34"/>
      <c r="TDW2" s="34"/>
      <c r="TDX2" s="34"/>
      <c r="TDY2" s="34"/>
      <c r="TDZ2" s="34"/>
      <c r="TEA2" s="34"/>
      <c r="TEB2" s="34"/>
      <c r="TEC2" s="34"/>
      <c r="TED2" s="34"/>
      <c r="TEE2" s="34"/>
      <c r="TEF2" s="34"/>
      <c r="TEG2" s="34"/>
      <c r="TEH2" s="34"/>
      <c r="TEI2" s="34"/>
      <c r="TEJ2" s="34"/>
      <c r="TEK2" s="34"/>
      <c r="TEL2" s="34"/>
      <c r="TEM2" s="34"/>
      <c r="TEN2" s="34"/>
      <c r="TEO2" s="34"/>
      <c r="TEP2" s="34"/>
      <c r="TEQ2" s="34"/>
      <c r="TER2" s="34"/>
      <c r="TES2" s="34"/>
      <c r="TET2" s="34"/>
      <c r="TEU2" s="34"/>
      <c r="TEV2" s="34"/>
      <c r="TEW2" s="34"/>
      <c r="TEX2" s="34"/>
      <c r="TEY2" s="34"/>
      <c r="TEZ2" s="34"/>
      <c r="TFA2" s="34"/>
      <c r="TFB2" s="34"/>
      <c r="TFC2" s="34"/>
      <c r="TFD2" s="34"/>
      <c r="TFE2" s="34"/>
      <c r="TFF2" s="34"/>
      <c r="TFG2" s="34"/>
      <c r="TFH2" s="34"/>
      <c r="TFI2" s="34"/>
      <c r="TFJ2" s="34"/>
      <c r="TFK2" s="34"/>
      <c r="TFL2" s="34"/>
      <c r="TFM2" s="34"/>
      <c r="TFN2" s="34"/>
      <c r="TFO2" s="34"/>
      <c r="TFP2" s="34"/>
      <c r="TFQ2" s="34"/>
      <c r="TFR2" s="34"/>
      <c r="TFS2" s="34"/>
      <c r="TFT2" s="34"/>
      <c r="TFU2" s="34"/>
      <c r="TFV2" s="34"/>
      <c r="TFW2" s="34"/>
      <c r="TFX2" s="34"/>
      <c r="TFY2" s="34"/>
      <c r="TFZ2" s="34"/>
      <c r="TGA2" s="34"/>
      <c r="TGB2" s="34"/>
      <c r="TGC2" s="34"/>
      <c r="TGD2" s="34"/>
      <c r="TGE2" s="34"/>
      <c r="TGF2" s="34"/>
      <c r="TGG2" s="34"/>
      <c r="TGH2" s="34"/>
      <c r="TGI2" s="34"/>
      <c r="TGJ2" s="34"/>
      <c r="TGK2" s="34"/>
      <c r="TGL2" s="34"/>
      <c r="TGM2" s="34"/>
      <c r="TGN2" s="34"/>
      <c r="TGO2" s="34"/>
      <c r="TGP2" s="34"/>
      <c r="TGQ2" s="34"/>
      <c r="TGR2" s="34"/>
      <c r="TGS2" s="34"/>
      <c r="TGT2" s="34"/>
      <c r="TGU2" s="34"/>
      <c r="TGV2" s="34"/>
      <c r="TGW2" s="34"/>
      <c r="TGX2" s="34"/>
      <c r="TGY2" s="34"/>
      <c r="TGZ2" s="34"/>
      <c r="THA2" s="34"/>
      <c r="THB2" s="34"/>
      <c r="THC2" s="34"/>
      <c r="THD2" s="34"/>
      <c r="THE2" s="34"/>
      <c r="THF2" s="34"/>
      <c r="THG2" s="34"/>
      <c r="THH2" s="34"/>
      <c r="THI2" s="34"/>
      <c r="THJ2" s="34"/>
      <c r="THK2" s="34"/>
      <c r="THL2" s="34"/>
      <c r="THM2" s="34"/>
      <c r="THN2" s="34"/>
      <c r="THO2" s="34"/>
      <c r="THP2" s="34"/>
      <c r="THQ2" s="34"/>
      <c r="THR2" s="34"/>
      <c r="THS2" s="34"/>
      <c r="THT2" s="34"/>
      <c r="THU2" s="34"/>
      <c r="THV2" s="34"/>
      <c r="THW2" s="34"/>
      <c r="THX2" s="34"/>
      <c r="THY2" s="34"/>
      <c r="THZ2" s="34"/>
      <c r="TIA2" s="34"/>
      <c r="TIB2" s="34"/>
      <c r="TIC2" s="34"/>
      <c r="TID2" s="34"/>
      <c r="TIE2" s="34"/>
      <c r="TIF2" s="34"/>
      <c r="TIG2" s="34"/>
      <c r="TIH2" s="34"/>
      <c r="TII2" s="34"/>
      <c r="TIJ2" s="34"/>
      <c r="TIK2" s="34"/>
      <c r="TIL2" s="34"/>
      <c r="TIM2" s="34"/>
      <c r="TIN2" s="34"/>
      <c r="TIO2" s="34"/>
      <c r="TIP2" s="34"/>
      <c r="TIQ2" s="34"/>
      <c r="TIR2" s="34"/>
      <c r="TIS2" s="34"/>
      <c r="TIT2" s="34"/>
      <c r="TIU2" s="34"/>
      <c r="TIV2" s="34"/>
      <c r="TIW2" s="34"/>
      <c r="TIX2" s="34"/>
      <c r="TIY2" s="34"/>
      <c r="TIZ2" s="34"/>
      <c r="TJA2" s="34"/>
      <c r="TJB2" s="34"/>
      <c r="TJC2" s="34"/>
      <c r="TJD2" s="34"/>
      <c r="TJE2" s="34"/>
      <c r="TJF2" s="34"/>
      <c r="TJG2" s="34"/>
      <c r="TJH2" s="34"/>
      <c r="TJI2" s="34"/>
      <c r="TJJ2" s="34"/>
      <c r="TJK2" s="34"/>
      <c r="TJL2" s="34"/>
      <c r="TJM2" s="34"/>
      <c r="TJN2" s="34"/>
      <c r="TJO2" s="34"/>
      <c r="TJP2" s="34"/>
      <c r="TJQ2" s="34"/>
      <c r="TJR2" s="34"/>
      <c r="TJS2" s="34"/>
      <c r="TJT2" s="34"/>
      <c r="TJU2" s="34"/>
      <c r="TJV2" s="34"/>
      <c r="TJW2" s="34"/>
      <c r="TJX2" s="34"/>
      <c r="TJY2" s="34"/>
      <c r="TJZ2" s="34"/>
      <c r="TKA2" s="34"/>
      <c r="TKB2" s="34"/>
      <c r="TKC2" s="34"/>
      <c r="TKD2" s="34"/>
      <c r="TKE2" s="34"/>
      <c r="TKF2" s="34"/>
      <c r="TKG2" s="34"/>
      <c r="TKH2" s="34"/>
      <c r="TKI2" s="34"/>
      <c r="TKJ2" s="34"/>
      <c r="TKK2" s="34"/>
      <c r="TKL2" s="34"/>
      <c r="TKM2" s="34"/>
      <c r="TKN2" s="34"/>
      <c r="TKO2" s="34"/>
      <c r="TKP2" s="34"/>
      <c r="TKQ2" s="34"/>
      <c r="TKR2" s="34"/>
      <c r="TKS2" s="34"/>
      <c r="TKT2" s="34"/>
      <c r="TKU2" s="34"/>
      <c r="TKV2" s="34"/>
      <c r="TKW2" s="34"/>
      <c r="TKX2" s="34"/>
      <c r="TKY2" s="34"/>
      <c r="TKZ2" s="34"/>
      <c r="TLA2" s="34"/>
      <c r="TLB2" s="34"/>
      <c r="TLC2" s="34"/>
      <c r="TLD2" s="34"/>
      <c r="TLE2" s="34"/>
      <c r="TLF2" s="34"/>
      <c r="TLG2" s="34"/>
      <c r="TLH2" s="34"/>
      <c r="TLI2" s="34"/>
      <c r="TLJ2" s="34"/>
      <c r="TLK2" s="34"/>
      <c r="TLL2" s="34"/>
      <c r="TLM2" s="34"/>
      <c r="TLN2" s="34"/>
      <c r="TLO2" s="34"/>
      <c r="TLP2" s="34"/>
      <c r="TLQ2" s="34"/>
      <c r="TLR2" s="34"/>
      <c r="TLS2" s="34"/>
      <c r="TLT2" s="34"/>
      <c r="TLU2" s="34"/>
      <c r="TLV2" s="34"/>
      <c r="TLW2" s="34"/>
      <c r="TLX2" s="34"/>
      <c r="TLY2" s="34"/>
      <c r="TLZ2" s="34"/>
      <c r="TMA2" s="34"/>
      <c r="TMB2" s="34"/>
      <c r="TMC2" s="34"/>
      <c r="TMD2" s="34"/>
      <c r="TME2" s="34"/>
      <c r="TMF2" s="34"/>
      <c r="TMG2" s="34"/>
      <c r="TMH2" s="34"/>
      <c r="TMI2" s="34"/>
      <c r="TMJ2" s="34"/>
      <c r="TMK2" s="34"/>
      <c r="TML2" s="34"/>
      <c r="TMM2" s="34"/>
      <c r="TMN2" s="34"/>
      <c r="TMO2" s="34"/>
      <c r="TMP2" s="34"/>
      <c r="TMQ2" s="34"/>
      <c r="TMR2" s="34"/>
      <c r="TMS2" s="34"/>
      <c r="TMT2" s="34"/>
      <c r="TMU2" s="34"/>
      <c r="TMV2" s="34"/>
      <c r="TMW2" s="34"/>
      <c r="TMX2" s="34"/>
      <c r="TMY2" s="34"/>
      <c r="TMZ2" s="34"/>
      <c r="TNA2" s="34"/>
      <c r="TNB2" s="34"/>
      <c r="TNC2" s="34"/>
      <c r="TND2" s="34"/>
      <c r="TNE2" s="34"/>
      <c r="TNF2" s="34"/>
      <c r="TNG2" s="34"/>
      <c r="TNH2" s="34"/>
      <c r="TNI2" s="34"/>
      <c r="TNJ2" s="34"/>
      <c r="TNK2" s="34"/>
      <c r="TNL2" s="34"/>
      <c r="TNM2" s="34"/>
      <c r="TNN2" s="34"/>
      <c r="TNO2" s="34"/>
      <c r="TNP2" s="34"/>
      <c r="TNQ2" s="34"/>
      <c r="TNR2" s="34"/>
      <c r="TNS2" s="34"/>
      <c r="TNT2" s="34"/>
      <c r="TNU2" s="34"/>
      <c r="TNV2" s="34"/>
      <c r="TNW2" s="34"/>
      <c r="TNX2" s="34"/>
      <c r="TNY2" s="34"/>
      <c r="TNZ2" s="34"/>
      <c r="TOA2" s="34"/>
      <c r="TOB2" s="34"/>
      <c r="TOC2" s="34"/>
      <c r="TOD2" s="34"/>
      <c r="TOE2" s="34"/>
      <c r="TOF2" s="34"/>
      <c r="TOG2" s="34"/>
      <c r="TOH2" s="34"/>
      <c r="TOI2" s="34"/>
      <c r="TOJ2" s="34"/>
      <c r="TOK2" s="34"/>
      <c r="TOL2" s="34"/>
      <c r="TOM2" s="34"/>
      <c r="TON2" s="34"/>
      <c r="TOO2" s="34"/>
      <c r="TOP2" s="34"/>
      <c r="TOQ2" s="34"/>
      <c r="TOR2" s="34"/>
      <c r="TOS2" s="34"/>
      <c r="TOT2" s="34"/>
      <c r="TOU2" s="34"/>
      <c r="TOV2" s="34"/>
      <c r="TOW2" s="34"/>
      <c r="TOX2" s="34"/>
      <c r="TOY2" s="34"/>
      <c r="TOZ2" s="34"/>
      <c r="TPA2" s="34"/>
      <c r="TPB2" s="34"/>
      <c r="TPC2" s="34"/>
      <c r="TPD2" s="34"/>
      <c r="TPE2" s="34"/>
      <c r="TPF2" s="34"/>
      <c r="TPG2" s="34"/>
      <c r="TPH2" s="34"/>
      <c r="TPI2" s="34"/>
      <c r="TPJ2" s="34"/>
      <c r="TPK2" s="34"/>
      <c r="TPL2" s="34"/>
      <c r="TPM2" s="34"/>
      <c r="TPN2" s="34"/>
      <c r="TPO2" s="34"/>
      <c r="TPP2" s="34"/>
      <c r="TPQ2" s="34"/>
      <c r="TPR2" s="34"/>
      <c r="TPS2" s="34"/>
      <c r="TPT2" s="34"/>
      <c r="TPU2" s="34"/>
      <c r="TPV2" s="34"/>
      <c r="TPW2" s="34"/>
      <c r="TPX2" s="34"/>
      <c r="TPY2" s="34"/>
      <c r="TPZ2" s="34"/>
      <c r="TQA2" s="34"/>
      <c r="TQB2" s="34"/>
      <c r="TQC2" s="34"/>
      <c r="TQD2" s="34"/>
      <c r="TQE2" s="34"/>
      <c r="TQF2" s="34"/>
      <c r="TQG2" s="34"/>
      <c r="TQH2" s="34"/>
      <c r="TQI2" s="34"/>
      <c r="TQJ2" s="34"/>
      <c r="TQK2" s="34"/>
      <c r="TQL2" s="34"/>
      <c r="TQM2" s="34"/>
      <c r="TQN2" s="34"/>
      <c r="TQO2" s="34"/>
      <c r="TQP2" s="34"/>
      <c r="TQQ2" s="34"/>
      <c r="TQR2" s="34"/>
      <c r="TQS2" s="34"/>
      <c r="TQT2" s="34"/>
      <c r="TQU2" s="34"/>
      <c r="TQV2" s="34"/>
      <c r="TQW2" s="34"/>
      <c r="TQX2" s="34"/>
      <c r="TQY2" s="34"/>
      <c r="TQZ2" s="34"/>
      <c r="TRA2" s="34"/>
      <c r="TRB2" s="34"/>
      <c r="TRC2" s="34"/>
      <c r="TRD2" s="34"/>
      <c r="TRE2" s="34"/>
      <c r="TRF2" s="34"/>
      <c r="TRG2" s="34"/>
      <c r="TRH2" s="34"/>
      <c r="TRI2" s="34"/>
      <c r="TRJ2" s="34"/>
      <c r="TRK2" s="34"/>
      <c r="TRL2" s="34"/>
      <c r="TRM2" s="34"/>
      <c r="TRN2" s="34"/>
      <c r="TRO2" s="34"/>
      <c r="TRP2" s="34"/>
      <c r="TRQ2" s="34"/>
      <c r="TRR2" s="34"/>
      <c r="TRS2" s="34"/>
      <c r="TRT2" s="34"/>
      <c r="TRU2" s="34"/>
      <c r="TRV2" s="34"/>
      <c r="TRW2" s="34"/>
      <c r="TRX2" s="34"/>
      <c r="TRY2" s="34"/>
      <c r="TRZ2" s="34"/>
      <c r="TSA2" s="34"/>
      <c r="TSB2" s="34"/>
      <c r="TSC2" s="34"/>
      <c r="TSD2" s="34"/>
      <c r="TSE2" s="34"/>
      <c r="TSF2" s="34"/>
      <c r="TSG2" s="34"/>
      <c r="TSH2" s="34"/>
      <c r="TSI2" s="34"/>
      <c r="TSJ2" s="34"/>
      <c r="TSK2" s="34"/>
      <c r="TSL2" s="34"/>
      <c r="TSM2" s="34"/>
      <c r="TSN2" s="34"/>
      <c r="TSO2" s="34"/>
      <c r="TSP2" s="34"/>
      <c r="TSQ2" s="34"/>
      <c r="TSR2" s="34"/>
      <c r="TSS2" s="34"/>
      <c r="TST2" s="34"/>
      <c r="TSU2" s="34"/>
      <c r="TSV2" s="34"/>
      <c r="TSW2" s="34"/>
      <c r="TSX2" s="34"/>
      <c r="TSY2" s="34"/>
      <c r="TSZ2" s="34"/>
      <c r="TTA2" s="34"/>
      <c r="TTB2" s="34"/>
      <c r="TTC2" s="34"/>
      <c r="TTD2" s="34"/>
      <c r="TTE2" s="34"/>
      <c r="TTF2" s="34"/>
      <c r="TTG2" s="34"/>
      <c r="TTH2" s="34"/>
      <c r="TTI2" s="34"/>
      <c r="TTJ2" s="34"/>
      <c r="TTK2" s="34"/>
      <c r="TTL2" s="34"/>
      <c r="TTM2" s="34"/>
      <c r="TTN2" s="34"/>
      <c r="TTO2" s="34"/>
      <c r="TTP2" s="34"/>
      <c r="TTQ2" s="34"/>
      <c r="TTR2" s="34"/>
      <c r="TTS2" s="34"/>
      <c r="TTT2" s="34"/>
      <c r="TTU2" s="34"/>
      <c r="TTV2" s="34"/>
      <c r="TTW2" s="34"/>
      <c r="TTX2" s="34"/>
      <c r="TTY2" s="34"/>
      <c r="TTZ2" s="34"/>
      <c r="TUA2" s="34"/>
      <c r="TUB2" s="34"/>
      <c r="TUC2" s="34"/>
      <c r="TUD2" s="34"/>
      <c r="TUE2" s="34"/>
      <c r="TUF2" s="34"/>
      <c r="TUG2" s="34"/>
      <c r="TUH2" s="34"/>
      <c r="TUI2" s="34"/>
      <c r="TUJ2" s="34"/>
      <c r="TUK2" s="34"/>
      <c r="TUL2" s="34"/>
      <c r="TUM2" s="34"/>
      <c r="TUN2" s="34"/>
      <c r="TUO2" s="34"/>
      <c r="TUP2" s="34"/>
      <c r="TUQ2" s="34"/>
      <c r="TUR2" s="34"/>
      <c r="TUS2" s="34"/>
      <c r="TUT2" s="34"/>
      <c r="TUU2" s="34"/>
      <c r="TUV2" s="34"/>
      <c r="TUW2" s="34"/>
      <c r="TUX2" s="34"/>
      <c r="TUY2" s="34"/>
      <c r="TUZ2" s="34"/>
      <c r="TVA2" s="34"/>
      <c r="TVB2" s="34"/>
      <c r="TVC2" s="34"/>
      <c r="TVD2" s="34"/>
      <c r="TVE2" s="34"/>
      <c r="TVF2" s="34"/>
      <c r="TVG2" s="34"/>
      <c r="TVH2" s="34"/>
      <c r="TVI2" s="34"/>
      <c r="TVJ2" s="34"/>
      <c r="TVK2" s="34"/>
      <c r="TVL2" s="34"/>
      <c r="TVM2" s="34"/>
      <c r="TVN2" s="34"/>
      <c r="TVO2" s="34"/>
      <c r="TVP2" s="34"/>
      <c r="TVQ2" s="34"/>
      <c r="TVR2" s="34"/>
      <c r="TVS2" s="34"/>
      <c r="TVT2" s="34"/>
      <c r="TVU2" s="34"/>
      <c r="TVV2" s="34"/>
      <c r="TVW2" s="34"/>
      <c r="TVX2" s="34"/>
      <c r="TVY2" s="34"/>
      <c r="TVZ2" s="34"/>
      <c r="TWA2" s="34"/>
      <c r="TWB2" s="34"/>
      <c r="TWC2" s="34"/>
      <c r="TWD2" s="34"/>
      <c r="TWE2" s="34"/>
      <c r="TWF2" s="34"/>
      <c r="TWG2" s="34"/>
      <c r="TWH2" s="34"/>
      <c r="TWI2" s="34"/>
      <c r="TWJ2" s="34"/>
      <c r="TWK2" s="34"/>
      <c r="TWL2" s="34"/>
      <c r="TWM2" s="34"/>
      <c r="TWN2" s="34"/>
      <c r="TWO2" s="34"/>
      <c r="TWP2" s="34"/>
      <c r="TWQ2" s="34"/>
      <c r="TWR2" s="34"/>
      <c r="TWS2" s="34"/>
      <c r="TWT2" s="34"/>
      <c r="TWU2" s="34"/>
      <c r="TWV2" s="34"/>
      <c r="TWW2" s="34"/>
      <c r="TWX2" s="34"/>
      <c r="TWY2" s="34"/>
      <c r="TWZ2" s="34"/>
      <c r="TXA2" s="34"/>
      <c r="TXB2" s="34"/>
      <c r="TXC2" s="34"/>
      <c r="TXD2" s="34"/>
      <c r="TXE2" s="34"/>
      <c r="TXF2" s="34"/>
      <c r="TXG2" s="34"/>
      <c r="TXH2" s="34"/>
      <c r="TXI2" s="34"/>
      <c r="TXJ2" s="34"/>
      <c r="TXK2" s="34"/>
      <c r="TXL2" s="34"/>
      <c r="TXM2" s="34"/>
      <c r="TXN2" s="34"/>
      <c r="TXO2" s="34"/>
      <c r="TXP2" s="34"/>
      <c r="TXQ2" s="34"/>
      <c r="TXR2" s="34"/>
      <c r="TXS2" s="34"/>
      <c r="TXT2" s="34"/>
      <c r="TXU2" s="34"/>
      <c r="TXV2" s="34"/>
      <c r="TXW2" s="34"/>
      <c r="TXX2" s="34"/>
      <c r="TXY2" s="34"/>
      <c r="TXZ2" s="34"/>
      <c r="TYA2" s="34"/>
      <c r="TYB2" s="34"/>
      <c r="TYC2" s="34"/>
      <c r="TYD2" s="34"/>
      <c r="TYE2" s="34"/>
      <c r="TYF2" s="34"/>
      <c r="TYG2" s="34"/>
      <c r="TYH2" s="34"/>
      <c r="TYI2" s="34"/>
      <c r="TYJ2" s="34"/>
      <c r="TYK2" s="34"/>
      <c r="TYL2" s="34"/>
      <c r="TYM2" s="34"/>
      <c r="TYN2" s="34"/>
      <c r="TYO2" s="34"/>
      <c r="TYP2" s="34"/>
      <c r="TYQ2" s="34"/>
      <c r="TYR2" s="34"/>
      <c r="TYS2" s="34"/>
      <c r="TYT2" s="34"/>
      <c r="TYU2" s="34"/>
      <c r="TYV2" s="34"/>
      <c r="TYW2" s="34"/>
      <c r="TYX2" s="34"/>
      <c r="TYY2" s="34"/>
      <c r="TYZ2" s="34"/>
      <c r="TZA2" s="34"/>
      <c r="TZB2" s="34"/>
      <c r="TZC2" s="34"/>
      <c r="TZD2" s="34"/>
      <c r="TZE2" s="34"/>
      <c r="TZF2" s="34"/>
      <c r="TZG2" s="34"/>
      <c r="TZH2" s="34"/>
      <c r="TZI2" s="34"/>
      <c r="TZJ2" s="34"/>
      <c r="TZK2" s="34"/>
      <c r="TZL2" s="34"/>
      <c r="TZM2" s="34"/>
      <c r="TZN2" s="34"/>
      <c r="TZO2" s="34"/>
      <c r="TZP2" s="34"/>
      <c r="TZQ2" s="34"/>
      <c r="TZR2" s="34"/>
      <c r="TZS2" s="34"/>
      <c r="TZT2" s="34"/>
      <c r="TZU2" s="34"/>
      <c r="TZV2" s="34"/>
      <c r="TZW2" s="34"/>
      <c r="TZX2" s="34"/>
      <c r="TZY2" s="34"/>
      <c r="TZZ2" s="34"/>
      <c r="UAA2" s="34"/>
      <c r="UAB2" s="34"/>
      <c r="UAC2" s="34"/>
      <c r="UAD2" s="34"/>
      <c r="UAE2" s="34"/>
      <c r="UAF2" s="34"/>
      <c r="UAG2" s="34"/>
      <c r="UAH2" s="34"/>
      <c r="UAI2" s="34"/>
      <c r="UAJ2" s="34"/>
      <c r="UAK2" s="34"/>
      <c r="UAL2" s="34"/>
      <c r="UAM2" s="34"/>
      <c r="UAN2" s="34"/>
      <c r="UAO2" s="34"/>
      <c r="UAP2" s="34"/>
      <c r="UAQ2" s="34"/>
      <c r="UAR2" s="34"/>
      <c r="UAS2" s="34"/>
      <c r="UAT2" s="34"/>
      <c r="UAU2" s="34"/>
      <c r="UAV2" s="34"/>
      <c r="UAW2" s="34"/>
      <c r="UAX2" s="34"/>
      <c r="UAY2" s="34"/>
      <c r="UAZ2" s="34"/>
      <c r="UBA2" s="34"/>
      <c r="UBB2" s="34"/>
      <c r="UBC2" s="34"/>
      <c r="UBD2" s="34"/>
      <c r="UBE2" s="34"/>
      <c r="UBF2" s="34"/>
      <c r="UBG2" s="34"/>
      <c r="UBH2" s="34"/>
      <c r="UBI2" s="34"/>
      <c r="UBJ2" s="34"/>
      <c r="UBK2" s="34"/>
      <c r="UBL2" s="34"/>
      <c r="UBM2" s="34"/>
      <c r="UBN2" s="34"/>
      <c r="UBO2" s="34"/>
      <c r="UBP2" s="34"/>
      <c r="UBQ2" s="34"/>
      <c r="UBR2" s="34"/>
      <c r="UBS2" s="34"/>
      <c r="UBT2" s="34"/>
      <c r="UBU2" s="34"/>
      <c r="UBV2" s="34"/>
      <c r="UBW2" s="34"/>
      <c r="UBX2" s="34"/>
      <c r="UBY2" s="34"/>
      <c r="UBZ2" s="34"/>
      <c r="UCA2" s="34"/>
      <c r="UCB2" s="34"/>
      <c r="UCC2" s="34"/>
      <c r="UCD2" s="34"/>
      <c r="UCE2" s="34"/>
      <c r="UCF2" s="34"/>
      <c r="UCG2" s="34"/>
      <c r="UCH2" s="34"/>
      <c r="UCI2" s="34"/>
      <c r="UCJ2" s="34"/>
      <c r="UCK2" s="34"/>
      <c r="UCL2" s="34"/>
      <c r="UCM2" s="34"/>
      <c r="UCN2" s="34"/>
      <c r="UCO2" s="34"/>
      <c r="UCP2" s="34"/>
      <c r="UCQ2" s="34"/>
      <c r="UCR2" s="34"/>
      <c r="UCS2" s="34"/>
      <c r="UCT2" s="34"/>
      <c r="UCU2" s="34"/>
      <c r="UCV2" s="34"/>
      <c r="UCW2" s="34"/>
      <c r="UCX2" s="34"/>
      <c r="UCY2" s="34"/>
      <c r="UCZ2" s="34"/>
      <c r="UDA2" s="34"/>
      <c r="UDB2" s="34"/>
      <c r="UDC2" s="34"/>
      <c r="UDD2" s="34"/>
      <c r="UDE2" s="34"/>
      <c r="UDF2" s="34"/>
      <c r="UDG2" s="34"/>
      <c r="UDH2" s="34"/>
      <c r="UDI2" s="34"/>
      <c r="UDJ2" s="34"/>
      <c r="UDK2" s="34"/>
      <c r="UDL2" s="34"/>
      <c r="UDM2" s="34"/>
      <c r="UDN2" s="34"/>
      <c r="UDO2" s="34"/>
      <c r="UDP2" s="34"/>
      <c r="UDQ2" s="34"/>
      <c r="UDR2" s="34"/>
      <c r="UDS2" s="34"/>
      <c r="UDT2" s="34"/>
      <c r="UDU2" s="34"/>
      <c r="UDV2" s="34"/>
      <c r="UDW2" s="34"/>
      <c r="UDX2" s="34"/>
      <c r="UDY2" s="34"/>
      <c r="UDZ2" s="34"/>
      <c r="UEA2" s="34"/>
      <c r="UEB2" s="34"/>
      <c r="UEC2" s="34"/>
      <c r="UED2" s="34"/>
      <c r="UEE2" s="34"/>
      <c r="UEF2" s="34"/>
      <c r="UEG2" s="34"/>
      <c r="UEH2" s="34"/>
      <c r="UEI2" s="34"/>
      <c r="UEJ2" s="34"/>
      <c r="UEK2" s="34"/>
      <c r="UEL2" s="34"/>
      <c r="UEM2" s="34"/>
      <c r="UEN2" s="34"/>
      <c r="UEO2" s="34"/>
      <c r="UEP2" s="34"/>
      <c r="UEQ2" s="34"/>
      <c r="UER2" s="34"/>
      <c r="UES2" s="34"/>
      <c r="UET2" s="34"/>
      <c r="UEU2" s="34"/>
      <c r="UEV2" s="34"/>
      <c r="UEW2" s="34"/>
      <c r="UEX2" s="34"/>
      <c r="UEY2" s="34"/>
      <c r="UEZ2" s="34"/>
      <c r="UFA2" s="34"/>
      <c r="UFB2" s="34"/>
      <c r="UFC2" s="34"/>
      <c r="UFD2" s="34"/>
      <c r="UFE2" s="34"/>
      <c r="UFF2" s="34"/>
      <c r="UFG2" s="34"/>
      <c r="UFH2" s="34"/>
      <c r="UFI2" s="34"/>
      <c r="UFJ2" s="34"/>
      <c r="UFK2" s="34"/>
      <c r="UFL2" s="34"/>
      <c r="UFM2" s="34"/>
      <c r="UFN2" s="34"/>
      <c r="UFO2" s="34"/>
      <c r="UFP2" s="34"/>
      <c r="UFQ2" s="34"/>
      <c r="UFR2" s="34"/>
      <c r="UFS2" s="34"/>
      <c r="UFT2" s="34"/>
      <c r="UFU2" s="34"/>
      <c r="UFV2" s="34"/>
      <c r="UFW2" s="34"/>
      <c r="UFX2" s="34"/>
      <c r="UFY2" s="34"/>
      <c r="UFZ2" s="34"/>
      <c r="UGA2" s="34"/>
      <c r="UGB2" s="34"/>
      <c r="UGC2" s="34"/>
      <c r="UGD2" s="34"/>
      <c r="UGE2" s="34"/>
      <c r="UGF2" s="34"/>
      <c r="UGG2" s="34"/>
      <c r="UGH2" s="34"/>
      <c r="UGI2" s="34"/>
      <c r="UGJ2" s="34"/>
      <c r="UGK2" s="34"/>
      <c r="UGL2" s="34"/>
      <c r="UGM2" s="34"/>
      <c r="UGN2" s="34"/>
      <c r="UGO2" s="34"/>
      <c r="UGP2" s="34"/>
      <c r="UGQ2" s="34"/>
      <c r="UGR2" s="34"/>
      <c r="UGS2" s="34"/>
      <c r="UGT2" s="34"/>
      <c r="UGU2" s="34"/>
      <c r="UGV2" s="34"/>
      <c r="UGW2" s="34"/>
      <c r="UGX2" s="34"/>
      <c r="UGY2" s="34"/>
      <c r="UGZ2" s="34"/>
      <c r="UHA2" s="34"/>
      <c r="UHB2" s="34"/>
      <c r="UHC2" s="34"/>
      <c r="UHD2" s="34"/>
      <c r="UHE2" s="34"/>
      <c r="UHF2" s="34"/>
      <c r="UHG2" s="34"/>
      <c r="UHH2" s="34"/>
      <c r="UHI2" s="34"/>
      <c r="UHJ2" s="34"/>
      <c r="UHK2" s="34"/>
      <c r="UHL2" s="34"/>
      <c r="UHM2" s="34"/>
      <c r="UHN2" s="34"/>
      <c r="UHO2" s="34"/>
      <c r="UHP2" s="34"/>
      <c r="UHQ2" s="34"/>
      <c r="UHR2" s="34"/>
      <c r="UHS2" s="34"/>
      <c r="UHT2" s="34"/>
      <c r="UHU2" s="34"/>
      <c r="UHV2" s="34"/>
      <c r="UHW2" s="34"/>
      <c r="UHX2" s="34"/>
      <c r="UHY2" s="34"/>
      <c r="UHZ2" s="34"/>
      <c r="UIA2" s="34"/>
      <c r="UIB2" s="34"/>
      <c r="UIC2" s="34"/>
      <c r="UID2" s="34"/>
      <c r="UIE2" s="34"/>
      <c r="UIF2" s="34"/>
      <c r="UIG2" s="34"/>
      <c r="UIH2" s="34"/>
      <c r="UII2" s="34"/>
      <c r="UIJ2" s="34"/>
      <c r="UIK2" s="34"/>
      <c r="UIL2" s="34"/>
      <c r="UIM2" s="34"/>
      <c r="UIN2" s="34"/>
      <c r="UIO2" s="34"/>
      <c r="UIP2" s="34"/>
      <c r="UIQ2" s="34"/>
      <c r="UIR2" s="34"/>
      <c r="UIS2" s="34"/>
      <c r="UIT2" s="34"/>
      <c r="UIU2" s="34"/>
      <c r="UIV2" s="34"/>
      <c r="UIW2" s="34"/>
      <c r="UIX2" s="34"/>
      <c r="UIY2" s="34"/>
      <c r="UIZ2" s="34"/>
      <c r="UJA2" s="34"/>
      <c r="UJB2" s="34"/>
      <c r="UJC2" s="34"/>
      <c r="UJD2" s="34"/>
      <c r="UJE2" s="34"/>
      <c r="UJF2" s="34"/>
      <c r="UJG2" s="34"/>
      <c r="UJH2" s="34"/>
      <c r="UJI2" s="34"/>
      <c r="UJJ2" s="34"/>
      <c r="UJK2" s="34"/>
      <c r="UJL2" s="34"/>
      <c r="UJM2" s="34"/>
      <c r="UJN2" s="34"/>
      <c r="UJO2" s="34"/>
      <c r="UJP2" s="34"/>
      <c r="UJQ2" s="34"/>
      <c r="UJR2" s="34"/>
      <c r="UJS2" s="34"/>
      <c r="UJT2" s="34"/>
      <c r="UJU2" s="34"/>
      <c r="UJV2" s="34"/>
      <c r="UJW2" s="34"/>
      <c r="UJX2" s="34"/>
      <c r="UJY2" s="34"/>
      <c r="UJZ2" s="34"/>
      <c r="UKA2" s="34"/>
      <c r="UKB2" s="34"/>
      <c r="UKC2" s="34"/>
      <c r="UKD2" s="34"/>
      <c r="UKE2" s="34"/>
      <c r="UKF2" s="34"/>
      <c r="UKG2" s="34"/>
      <c r="UKH2" s="34"/>
      <c r="UKI2" s="34"/>
      <c r="UKJ2" s="34"/>
      <c r="UKK2" s="34"/>
      <c r="UKL2" s="34"/>
      <c r="UKM2" s="34"/>
      <c r="UKN2" s="34"/>
      <c r="UKO2" s="34"/>
      <c r="UKP2" s="34"/>
      <c r="UKQ2" s="34"/>
      <c r="UKR2" s="34"/>
      <c r="UKS2" s="34"/>
      <c r="UKT2" s="34"/>
      <c r="UKU2" s="34"/>
      <c r="UKV2" s="34"/>
      <c r="UKW2" s="34"/>
      <c r="UKX2" s="34"/>
      <c r="UKY2" s="34"/>
      <c r="UKZ2" s="34"/>
      <c r="ULA2" s="34"/>
      <c r="ULB2" s="34"/>
      <c r="ULC2" s="34"/>
      <c r="ULD2" s="34"/>
      <c r="ULE2" s="34"/>
      <c r="ULF2" s="34"/>
      <c r="ULG2" s="34"/>
      <c r="ULH2" s="34"/>
      <c r="ULI2" s="34"/>
      <c r="ULJ2" s="34"/>
      <c r="ULK2" s="34"/>
      <c r="ULL2" s="34"/>
      <c r="ULM2" s="34"/>
      <c r="ULN2" s="34"/>
      <c r="ULO2" s="34"/>
      <c r="ULP2" s="34"/>
      <c r="ULQ2" s="34"/>
      <c r="ULR2" s="34"/>
      <c r="ULS2" s="34"/>
      <c r="ULT2" s="34"/>
      <c r="ULU2" s="34"/>
      <c r="ULV2" s="34"/>
      <c r="ULW2" s="34"/>
      <c r="ULX2" s="34"/>
      <c r="ULY2" s="34"/>
      <c r="ULZ2" s="34"/>
      <c r="UMA2" s="34"/>
      <c r="UMB2" s="34"/>
      <c r="UMC2" s="34"/>
      <c r="UMD2" s="34"/>
      <c r="UME2" s="34"/>
      <c r="UMF2" s="34"/>
      <c r="UMG2" s="34"/>
      <c r="UMH2" s="34"/>
      <c r="UMI2" s="34"/>
      <c r="UMJ2" s="34"/>
      <c r="UMK2" s="34"/>
      <c r="UML2" s="34"/>
      <c r="UMM2" s="34"/>
      <c r="UMN2" s="34"/>
      <c r="UMO2" s="34"/>
      <c r="UMP2" s="34"/>
      <c r="UMQ2" s="34"/>
      <c r="UMR2" s="34"/>
      <c r="UMS2" s="34"/>
      <c r="UMT2" s="34"/>
      <c r="UMU2" s="34"/>
      <c r="UMV2" s="34"/>
      <c r="UMW2" s="34"/>
      <c r="UMX2" s="34"/>
      <c r="UMY2" s="34"/>
      <c r="UMZ2" s="34"/>
      <c r="UNA2" s="34"/>
      <c r="UNB2" s="34"/>
      <c r="UNC2" s="34"/>
      <c r="UND2" s="34"/>
      <c r="UNE2" s="34"/>
      <c r="UNF2" s="34"/>
      <c r="UNG2" s="34"/>
      <c r="UNH2" s="34"/>
      <c r="UNI2" s="34"/>
      <c r="UNJ2" s="34"/>
      <c r="UNK2" s="34"/>
      <c r="UNL2" s="34"/>
      <c r="UNM2" s="34"/>
      <c r="UNN2" s="34"/>
      <c r="UNO2" s="34"/>
      <c r="UNP2" s="34"/>
      <c r="UNQ2" s="34"/>
      <c r="UNR2" s="34"/>
      <c r="UNS2" s="34"/>
      <c r="UNT2" s="34"/>
      <c r="UNU2" s="34"/>
      <c r="UNV2" s="34"/>
      <c r="UNW2" s="34"/>
      <c r="UNX2" s="34"/>
      <c r="UNY2" s="34"/>
      <c r="UNZ2" s="34"/>
      <c r="UOA2" s="34"/>
      <c r="UOB2" s="34"/>
      <c r="UOC2" s="34"/>
      <c r="UOD2" s="34"/>
      <c r="UOE2" s="34"/>
      <c r="UOF2" s="34"/>
      <c r="UOG2" s="34"/>
      <c r="UOH2" s="34"/>
      <c r="UOI2" s="34"/>
      <c r="UOJ2" s="34"/>
      <c r="UOK2" s="34"/>
      <c r="UOL2" s="34"/>
      <c r="UOM2" s="34"/>
      <c r="UON2" s="34"/>
      <c r="UOO2" s="34"/>
      <c r="UOP2" s="34"/>
      <c r="UOQ2" s="34"/>
      <c r="UOR2" s="34"/>
      <c r="UOS2" s="34"/>
      <c r="UOT2" s="34"/>
      <c r="UOU2" s="34"/>
      <c r="UOV2" s="34"/>
      <c r="UOW2" s="34"/>
      <c r="UOX2" s="34"/>
      <c r="UOY2" s="34"/>
      <c r="UOZ2" s="34"/>
      <c r="UPA2" s="34"/>
      <c r="UPB2" s="34"/>
      <c r="UPC2" s="34"/>
      <c r="UPD2" s="34"/>
      <c r="UPE2" s="34"/>
      <c r="UPF2" s="34"/>
      <c r="UPG2" s="34"/>
      <c r="UPH2" s="34"/>
      <c r="UPI2" s="34"/>
      <c r="UPJ2" s="34"/>
      <c r="UPK2" s="34"/>
      <c r="UPL2" s="34"/>
      <c r="UPM2" s="34"/>
      <c r="UPN2" s="34"/>
      <c r="UPO2" s="34"/>
      <c r="UPP2" s="34"/>
      <c r="UPQ2" s="34"/>
      <c r="UPR2" s="34"/>
      <c r="UPS2" s="34"/>
      <c r="UPT2" s="34"/>
      <c r="UPU2" s="34"/>
      <c r="UPV2" s="34"/>
      <c r="UPW2" s="34"/>
      <c r="UPX2" s="34"/>
      <c r="UPY2" s="34"/>
      <c r="UPZ2" s="34"/>
      <c r="UQA2" s="34"/>
      <c r="UQB2" s="34"/>
      <c r="UQC2" s="34"/>
      <c r="UQD2" s="34"/>
      <c r="UQE2" s="34"/>
      <c r="UQF2" s="34"/>
      <c r="UQG2" s="34"/>
      <c r="UQH2" s="34"/>
      <c r="UQI2" s="34"/>
      <c r="UQJ2" s="34"/>
      <c r="UQK2" s="34"/>
      <c r="UQL2" s="34"/>
      <c r="UQM2" s="34"/>
      <c r="UQN2" s="34"/>
      <c r="UQO2" s="34"/>
      <c r="UQP2" s="34"/>
      <c r="UQQ2" s="34"/>
      <c r="UQR2" s="34"/>
      <c r="UQS2" s="34"/>
      <c r="UQT2" s="34"/>
      <c r="UQU2" s="34"/>
      <c r="UQV2" s="34"/>
      <c r="UQW2" s="34"/>
      <c r="UQX2" s="34"/>
      <c r="UQY2" s="34"/>
      <c r="UQZ2" s="34"/>
      <c r="URA2" s="34"/>
      <c r="URB2" s="34"/>
      <c r="URC2" s="34"/>
      <c r="URD2" s="34"/>
      <c r="URE2" s="34"/>
      <c r="URF2" s="34"/>
      <c r="URG2" s="34"/>
      <c r="URH2" s="34"/>
      <c r="URI2" s="34"/>
      <c r="URJ2" s="34"/>
      <c r="URK2" s="34"/>
      <c r="URL2" s="34"/>
      <c r="URM2" s="34"/>
      <c r="URN2" s="34"/>
      <c r="URO2" s="34"/>
      <c r="URP2" s="34"/>
      <c r="URQ2" s="34"/>
      <c r="URR2" s="34"/>
      <c r="URS2" s="34"/>
      <c r="URT2" s="34"/>
      <c r="URU2" s="34"/>
      <c r="URV2" s="34"/>
      <c r="URW2" s="34"/>
      <c r="URX2" s="34"/>
      <c r="URY2" s="34"/>
      <c r="URZ2" s="34"/>
      <c r="USA2" s="34"/>
      <c r="USB2" s="34"/>
      <c r="USC2" s="34"/>
      <c r="USD2" s="34"/>
      <c r="USE2" s="34"/>
      <c r="USF2" s="34"/>
      <c r="USG2" s="34"/>
      <c r="USH2" s="34"/>
      <c r="USI2" s="34"/>
      <c r="USJ2" s="34"/>
      <c r="USK2" s="34"/>
      <c r="USL2" s="34"/>
      <c r="USM2" s="34"/>
      <c r="USN2" s="34"/>
      <c r="USO2" s="34"/>
      <c r="USP2" s="34"/>
      <c r="USQ2" s="34"/>
      <c r="USR2" s="34"/>
      <c r="USS2" s="34"/>
      <c r="UST2" s="34"/>
      <c r="USU2" s="34"/>
      <c r="USV2" s="34"/>
      <c r="USW2" s="34"/>
      <c r="USX2" s="34"/>
      <c r="USY2" s="34"/>
      <c r="USZ2" s="34"/>
      <c r="UTA2" s="34"/>
      <c r="UTB2" s="34"/>
      <c r="UTC2" s="34"/>
      <c r="UTD2" s="34"/>
      <c r="UTE2" s="34"/>
      <c r="UTF2" s="34"/>
      <c r="UTG2" s="34"/>
      <c r="UTH2" s="34"/>
      <c r="UTI2" s="34"/>
      <c r="UTJ2" s="34"/>
      <c r="UTK2" s="34"/>
      <c r="UTL2" s="34"/>
      <c r="UTM2" s="34"/>
      <c r="UTN2" s="34"/>
      <c r="UTO2" s="34"/>
      <c r="UTP2" s="34"/>
      <c r="UTQ2" s="34"/>
      <c r="UTR2" s="34"/>
      <c r="UTS2" s="34"/>
      <c r="UTT2" s="34"/>
      <c r="UTU2" s="34"/>
      <c r="UTV2" s="34"/>
      <c r="UTW2" s="34"/>
      <c r="UTX2" s="34"/>
      <c r="UTY2" s="34"/>
      <c r="UTZ2" s="34"/>
      <c r="UUA2" s="34"/>
      <c r="UUB2" s="34"/>
      <c r="UUC2" s="34"/>
      <c r="UUD2" s="34"/>
      <c r="UUE2" s="34"/>
      <c r="UUF2" s="34"/>
      <c r="UUG2" s="34"/>
      <c r="UUH2" s="34"/>
      <c r="UUI2" s="34"/>
      <c r="UUJ2" s="34"/>
      <c r="UUK2" s="34"/>
      <c r="UUL2" s="34"/>
      <c r="UUM2" s="34"/>
      <c r="UUN2" s="34"/>
      <c r="UUO2" s="34"/>
      <c r="UUP2" s="34"/>
      <c r="UUQ2" s="34"/>
      <c r="UUR2" s="34"/>
      <c r="UUS2" s="34"/>
      <c r="UUT2" s="34"/>
      <c r="UUU2" s="34"/>
      <c r="UUV2" s="34"/>
      <c r="UUW2" s="34"/>
      <c r="UUX2" s="34"/>
      <c r="UUY2" s="34"/>
      <c r="UUZ2" s="34"/>
      <c r="UVA2" s="34"/>
      <c r="UVB2" s="34"/>
      <c r="UVC2" s="34"/>
      <c r="UVD2" s="34"/>
      <c r="UVE2" s="34"/>
      <c r="UVF2" s="34"/>
      <c r="UVG2" s="34"/>
      <c r="UVH2" s="34"/>
      <c r="UVI2" s="34"/>
      <c r="UVJ2" s="34"/>
      <c r="UVK2" s="34"/>
      <c r="UVL2" s="34"/>
      <c r="UVM2" s="34"/>
      <c r="UVN2" s="34"/>
      <c r="UVO2" s="34"/>
      <c r="UVP2" s="34"/>
      <c r="UVQ2" s="34"/>
      <c r="UVR2" s="34"/>
      <c r="UVS2" s="34"/>
      <c r="UVT2" s="34"/>
      <c r="UVU2" s="34"/>
      <c r="UVV2" s="34"/>
      <c r="UVW2" s="34"/>
      <c r="UVX2" s="34"/>
      <c r="UVY2" s="34"/>
      <c r="UVZ2" s="34"/>
      <c r="UWA2" s="34"/>
      <c r="UWB2" s="34"/>
      <c r="UWC2" s="34"/>
      <c r="UWD2" s="34"/>
      <c r="UWE2" s="34"/>
      <c r="UWF2" s="34"/>
      <c r="UWG2" s="34"/>
      <c r="UWH2" s="34"/>
      <c r="UWI2" s="34"/>
      <c r="UWJ2" s="34"/>
      <c r="UWK2" s="34"/>
      <c r="UWL2" s="34"/>
      <c r="UWM2" s="34"/>
      <c r="UWN2" s="34"/>
      <c r="UWO2" s="34"/>
      <c r="UWP2" s="34"/>
      <c r="UWQ2" s="34"/>
      <c r="UWR2" s="34"/>
      <c r="UWS2" s="34"/>
      <c r="UWT2" s="34"/>
      <c r="UWU2" s="34"/>
      <c r="UWV2" s="34"/>
      <c r="UWW2" s="34"/>
      <c r="UWX2" s="34"/>
      <c r="UWY2" s="34"/>
      <c r="UWZ2" s="34"/>
      <c r="UXA2" s="34"/>
      <c r="UXB2" s="34"/>
      <c r="UXC2" s="34"/>
      <c r="UXD2" s="34"/>
      <c r="UXE2" s="34"/>
      <c r="UXF2" s="34"/>
      <c r="UXG2" s="34"/>
      <c r="UXH2" s="34"/>
      <c r="UXI2" s="34"/>
      <c r="UXJ2" s="34"/>
      <c r="UXK2" s="34"/>
      <c r="UXL2" s="34"/>
      <c r="UXM2" s="34"/>
      <c r="UXN2" s="34"/>
      <c r="UXO2" s="34"/>
      <c r="UXP2" s="34"/>
      <c r="UXQ2" s="34"/>
      <c r="UXR2" s="34"/>
      <c r="UXS2" s="34"/>
      <c r="UXT2" s="34"/>
      <c r="UXU2" s="34"/>
      <c r="UXV2" s="34"/>
      <c r="UXW2" s="34"/>
      <c r="UXX2" s="34"/>
      <c r="UXY2" s="34"/>
      <c r="UXZ2" s="34"/>
      <c r="UYA2" s="34"/>
      <c r="UYB2" s="34"/>
      <c r="UYC2" s="34"/>
      <c r="UYD2" s="34"/>
      <c r="UYE2" s="34"/>
      <c r="UYF2" s="34"/>
      <c r="UYG2" s="34"/>
      <c r="UYH2" s="34"/>
      <c r="UYI2" s="34"/>
      <c r="UYJ2" s="34"/>
      <c r="UYK2" s="34"/>
      <c r="UYL2" s="34"/>
      <c r="UYM2" s="34"/>
      <c r="UYN2" s="34"/>
      <c r="UYO2" s="34"/>
      <c r="UYP2" s="34"/>
      <c r="UYQ2" s="34"/>
      <c r="UYR2" s="34"/>
      <c r="UYS2" s="34"/>
      <c r="UYT2" s="34"/>
      <c r="UYU2" s="34"/>
      <c r="UYV2" s="34"/>
      <c r="UYW2" s="34"/>
      <c r="UYX2" s="34"/>
      <c r="UYY2" s="34"/>
      <c r="UYZ2" s="34"/>
      <c r="UZA2" s="34"/>
      <c r="UZB2" s="34"/>
      <c r="UZC2" s="34"/>
      <c r="UZD2" s="34"/>
      <c r="UZE2" s="34"/>
      <c r="UZF2" s="34"/>
      <c r="UZG2" s="34"/>
      <c r="UZH2" s="34"/>
      <c r="UZI2" s="34"/>
      <c r="UZJ2" s="34"/>
      <c r="UZK2" s="34"/>
      <c r="UZL2" s="34"/>
      <c r="UZM2" s="34"/>
      <c r="UZN2" s="34"/>
      <c r="UZO2" s="34"/>
      <c r="UZP2" s="34"/>
      <c r="UZQ2" s="34"/>
      <c r="UZR2" s="34"/>
      <c r="UZS2" s="34"/>
      <c r="UZT2" s="34"/>
      <c r="UZU2" s="34"/>
      <c r="UZV2" s="34"/>
      <c r="UZW2" s="34"/>
      <c r="UZX2" s="34"/>
      <c r="UZY2" s="34"/>
      <c r="UZZ2" s="34"/>
      <c r="VAA2" s="34"/>
      <c r="VAB2" s="34"/>
      <c r="VAC2" s="34"/>
      <c r="VAD2" s="34"/>
      <c r="VAE2" s="34"/>
      <c r="VAF2" s="34"/>
      <c r="VAG2" s="34"/>
      <c r="VAH2" s="34"/>
      <c r="VAI2" s="34"/>
      <c r="VAJ2" s="34"/>
      <c r="VAK2" s="34"/>
      <c r="VAL2" s="34"/>
      <c r="VAM2" s="34"/>
      <c r="VAN2" s="34"/>
      <c r="VAO2" s="34"/>
      <c r="VAP2" s="34"/>
      <c r="VAQ2" s="34"/>
      <c r="VAR2" s="34"/>
      <c r="VAS2" s="34"/>
      <c r="VAT2" s="34"/>
      <c r="VAU2" s="34"/>
      <c r="VAV2" s="34"/>
      <c r="VAW2" s="34"/>
      <c r="VAX2" s="34"/>
      <c r="VAY2" s="34"/>
      <c r="VAZ2" s="34"/>
      <c r="VBA2" s="34"/>
      <c r="VBB2" s="34"/>
      <c r="VBC2" s="34"/>
      <c r="VBD2" s="34"/>
      <c r="VBE2" s="34"/>
      <c r="VBF2" s="34"/>
      <c r="VBG2" s="34"/>
      <c r="VBH2" s="34"/>
      <c r="VBI2" s="34"/>
      <c r="VBJ2" s="34"/>
      <c r="VBK2" s="34"/>
      <c r="VBL2" s="34"/>
      <c r="VBM2" s="34"/>
      <c r="VBN2" s="34"/>
      <c r="VBO2" s="34"/>
      <c r="VBP2" s="34"/>
      <c r="VBQ2" s="34"/>
      <c r="VBR2" s="34"/>
      <c r="VBS2" s="34"/>
      <c r="VBT2" s="34"/>
      <c r="VBU2" s="34"/>
      <c r="VBV2" s="34"/>
      <c r="VBW2" s="34"/>
      <c r="VBX2" s="34"/>
      <c r="VBY2" s="34"/>
      <c r="VBZ2" s="34"/>
      <c r="VCA2" s="34"/>
      <c r="VCB2" s="34"/>
      <c r="VCC2" s="34"/>
      <c r="VCD2" s="34"/>
      <c r="VCE2" s="34"/>
      <c r="VCF2" s="34"/>
      <c r="VCG2" s="34"/>
      <c r="VCH2" s="34"/>
      <c r="VCI2" s="34"/>
      <c r="VCJ2" s="34"/>
      <c r="VCK2" s="34"/>
      <c r="VCL2" s="34"/>
      <c r="VCM2" s="34"/>
      <c r="VCN2" s="34"/>
      <c r="VCO2" s="34"/>
      <c r="VCP2" s="34"/>
      <c r="VCQ2" s="34"/>
      <c r="VCR2" s="34"/>
      <c r="VCS2" s="34"/>
      <c r="VCT2" s="34"/>
      <c r="VCU2" s="34"/>
      <c r="VCV2" s="34"/>
      <c r="VCW2" s="34"/>
      <c r="VCX2" s="34"/>
      <c r="VCY2" s="34"/>
      <c r="VCZ2" s="34"/>
      <c r="VDA2" s="34"/>
      <c r="VDB2" s="34"/>
      <c r="VDC2" s="34"/>
      <c r="VDD2" s="34"/>
      <c r="VDE2" s="34"/>
      <c r="VDF2" s="34"/>
      <c r="VDG2" s="34"/>
      <c r="VDH2" s="34"/>
      <c r="VDI2" s="34"/>
      <c r="VDJ2" s="34"/>
      <c r="VDK2" s="34"/>
      <c r="VDL2" s="34"/>
      <c r="VDM2" s="34"/>
      <c r="VDN2" s="34"/>
      <c r="VDO2" s="34"/>
      <c r="VDP2" s="34"/>
      <c r="VDQ2" s="34"/>
      <c r="VDR2" s="34"/>
      <c r="VDS2" s="34"/>
      <c r="VDT2" s="34"/>
      <c r="VDU2" s="34"/>
      <c r="VDV2" s="34"/>
      <c r="VDW2" s="34"/>
      <c r="VDX2" s="34"/>
      <c r="VDY2" s="34"/>
      <c r="VDZ2" s="34"/>
      <c r="VEA2" s="34"/>
      <c r="VEB2" s="34"/>
      <c r="VEC2" s="34"/>
      <c r="VED2" s="34"/>
      <c r="VEE2" s="34"/>
      <c r="VEF2" s="34"/>
      <c r="VEG2" s="34"/>
      <c r="VEH2" s="34"/>
      <c r="VEI2" s="34"/>
      <c r="VEJ2" s="34"/>
      <c r="VEK2" s="34"/>
      <c r="VEL2" s="34"/>
      <c r="VEM2" s="34"/>
      <c r="VEN2" s="34"/>
      <c r="VEO2" s="34"/>
      <c r="VEP2" s="34"/>
      <c r="VEQ2" s="34"/>
      <c r="VER2" s="34"/>
      <c r="VES2" s="34"/>
      <c r="VET2" s="34"/>
      <c r="VEU2" s="34"/>
      <c r="VEV2" s="34"/>
      <c r="VEW2" s="34"/>
      <c r="VEX2" s="34"/>
      <c r="VEY2" s="34"/>
      <c r="VEZ2" s="34"/>
      <c r="VFA2" s="34"/>
      <c r="VFB2" s="34"/>
      <c r="VFC2" s="34"/>
      <c r="VFD2" s="34"/>
      <c r="VFE2" s="34"/>
      <c r="VFF2" s="34"/>
      <c r="VFG2" s="34"/>
      <c r="VFH2" s="34"/>
      <c r="VFI2" s="34"/>
      <c r="VFJ2" s="34"/>
      <c r="VFK2" s="34"/>
      <c r="VFL2" s="34"/>
      <c r="VFM2" s="34"/>
      <c r="VFN2" s="34"/>
      <c r="VFO2" s="34"/>
      <c r="VFP2" s="34"/>
      <c r="VFQ2" s="34"/>
      <c r="VFR2" s="34"/>
      <c r="VFS2" s="34"/>
      <c r="VFT2" s="34"/>
      <c r="VFU2" s="34"/>
      <c r="VFV2" s="34"/>
      <c r="VFW2" s="34"/>
      <c r="VFX2" s="34"/>
      <c r="VFY2" s="34"/>
      <c r="VFZ2" s="34"/>
      <c r="VGA2" s="34"/>
      <c r="VGB2" s="34"/>
      <c r="VGC2" s="34"/>
      <c r="VGD2" s="34"/>
      <c r="VGE2" s="34"/>
      <c r="VGF2" s="34"/>
      <c r="VGG2" s="34"/>
      <c r="VGH2" s="34"/>
      <c r="VGI2" s="34"/>
      <c r="VGJ2" s="34"/>
      <c r="VGK2" s="34"/>
      <c r="VGL2" s="34"/>
      <c r="VGM2" s="34"/>
      <c r="VGN2" s="34"/>
      <c r="VGO2" s="34"/>
      <c r="VGP2" s="34"/>
      <c r="VGQ2" s="34"/>
      <c r="VGR2" s="34"/>
      <c r="VGS2" s="34"/>
      <c r="VGT2" s="34"/>
      <c r="VGU2" s="34"/>
      <c r="VGV2" s="34"/>
      <c r="VGW2" s="34"/>
      <c r="VGX2" s="34"/>
      <c r="VGY2" s="34"/>
      <c r="VGZ2" s="34"/>
      <c r="VHA2" s="34"/>
      <c r="VHB2" s="34"/>
      <c r="VHC2" s="34"/>
      <c r="VHD2" s="34"/>
      <c r="VHE2" s="34"/>
      <c r="VHF2" s="34"/>
      <c r="VHG2" s="34"/>
      <c r="VHH2" s="34"/>
      <c r="VHI2" s="34"/>
      <c r="VHJ2" s="34"/>
      <c r="VHK2" s="34"/>
      <c r="VHL2" s="34"/>
      <c r="VHM2" s="34"/>
      <c r="VHN2" s="34"/>
      <c r="VHO2" s="34"/>
      <c r="VHP2" s="34"/>
      <c r="VHQ2" s="34"/>
      <c r="VHR2" s="34"/>
      <c r="VHS2" s="34"/>
      <c r="VHT2" s="34"/>
      <c r="VHU2" s="34"/>
      <c r="VHV2" s="34"/>
      <c r="VHW2" s="34"/>
      <c r="VHX2" s="34"/>
      <c r="VHY2" s="34"/>
      <c r="VHZ2" s="34"/>
      <c r="VIA2" s="34"/>
      <c r="VIB2" s="34"/>
      <c r="VIC2" s="34"/>
      <c r="VID2" s="34"/>
      <c r="VIE2" s="34"/>
      <c r="VIF2" s="34"/>
      <c r="VIG2" s="34"/>
      <c r="VIH2" s="34"/>
      <c r="VII2" s="34"/>
      <c r="VIJ2" s="34"/>
      <c r="VIK2" s="34"/>
      <c r="VIL2" s="34"/>
      <c r="VIM2" s="34"/>
      <c r="VIN2" s="34"/>
      <c r="VIO2" s="34"/>
      <c r="VIP2" s="34"/>
      <c r="VIQ2" s="34"/>
      <c r="VIR2" s="34"/>
      <c r="VIS2" s="34"/>
      <c r="VIT2" s="34"/>
      <c r="VIU2" s="34"/>
      <c r="VIV2" s="34"/>
      <c r="VIW2" s="34"/>
      <c r="VIX2" s="34"/>
      <c r="VIY2" s="34"/>
      <c r="VIZ2" s="34"/>
      <c r="VJA2" s="34"/>
      <c r="VJB2" s="34"/>
      <c r="VJC2" s="34"/>
      <c r="VJD2" s="34"/>
      <c r="VJE2" s="34"/>
      <c r="VJF2" s="34"/>
      <c r="VJG2" s="34"/>
      <c r="VJH2" s="34"/>
      <c r="VJI2" s="34"/>
      <c r="VJJ2" s="34"/>
      <c r="VJK2" s="34"/>
      <c r="VJL2" s="34"/>
      <c r="VJM2" s="34"/>
      <c r="VJN2" s="34"/>
      <c r="VJO2" s="34"/>
      <c r="VJP2" s="34"/>
      <c r="VJQ2" s="34"/>
      <c r="VJR2" s="34"/>
      <c r="VJS2" s="34"/>
      <c r="VJT2" s="34"/>
      <c r="VJU2" s="34"/>
      <c r="VJV2" s="34"/>
      <c r="VJW2" s="34"/>
      <c r="VJX2" s="34"/>
      <c r="VJY2" s="34"/>
      <c r="VJZ2" s="34"/>
      <c r="VKA2" s="34"/>
      <c r="VKB2" s="34"/>
      <c r="VKC2" s="34"/>
      <c r="VKD2" s="34"/>
      <c r="VKE2" s="34"/>
      <c r="VKF2" s="34"/>
      <c r="VKG2" s="34"/>
      <c r="VKH2" s="34"/>
      <c r="VKI2" s="34"/>
      <c r="VKJ2" s="34"/>
      <c r="VKK2" s="34"/>
      <c r="VKL2" s="34"/>
      <c r="VKM2" s="34"/>
      <c r="VKN2" s="34"/>
      <c r="VKO2" s="34"/>
      <c r="VKP2" s="34"/>
      <c r="VKQ2" s="34"/>
      <c r="VKR2" s="34"/>
      <c r="VKS2" s="34"/>
      <c r="VKT2" s="34"/>
      <c r="VKU2" s="34"/>
      <c r="VKV2" s="34"/>
      <c r="VKW2" s="34"/>
      <c r="VKX2" s="34"/>
      <c r="VKY2" s="34"/>
      <c r="VKZ2" s="34"/>
      <c r="VLA2" s="34"/>
      <c r="VLB2" s="34"/>
      <c r="VLC2" s="34"/>
      <c r="VLD2" s="34"/>
      <c r="VLE2" s="34"/>
      <c r="VLF2" s="34"/>
      <c r="VLG2" s="34"/>
      <c r="VLH2" s="34"/>
      <c r="VLI2" s="34"/>
      <c r="VLJ2" s="34"/>
      <c r="VLK2" s="34"/>
      <c r="VLL2" s="34"/>
      <c r="VLM2" s="34"/>
      <c r="VLN2" s="34"/>
      <c r="VLO2" s="34"/>
      <c r="VLP2" s="34"/>
      <c r="VLQ2" s="34"/>
      <c r="VLR2" s="34"/>
      <c r="VLS2" s="34"/>
      <c r="VLT2" s="34"/>
      <c r="VLU2" s="34"/>
      <c r="VLV2" s="34"/>
      <c r="VLW2" s="34"/>
      <c r="VLX2" s="34"/>
      <c r="VLY2" s="34"/>
      <c r="VLZ2" s="34"/>
      <c r="VMA2" s="34"/>
      <c r="VMB2" s="34"/>
      <c r="VMC2" s="34"/>
      <c r="VMD2" s="34"/>
      <c r="VME2" s="34"/>
      <c r="VMF2" s="34"/>
      <c r="VMG2" s="34"/>
      <c r="VMH2" s="34"/>
      <c r="VMI2" s="34"/>
      <c r="VMJ2" s="34"/>
      <c r="VMK2" s="34"/>
      <c r="VML2" s="34"/>
      <c r="VMM2" s="34"/>
      <c r="VMN2" s="34"/>
      <c r="VMO2" s="34"/>
      <c r="VMP2" s="34"/>
      <c r="VMQ2" s="34"/>
      <c r="VMR2" s="34"/>
      <c r="VMS2" s="34"/>
      <c r="VMT2" s="34"/>
      <c r="VMU2" s="34"/>
      <c r="VMV2" s="34"/>
      <c r="VMW2" s="34"/>
      <c r="VMX2" s="34"/>
      <c r="VMY2" s="34"/>
      <c r="VMZ2" s="34"/>
      <c r="VNA2" s="34"/>
      <c r="VNB2" s="34"/>
      <c r="VNC2" s="34"/>
      <c r="VND2" s="34"/>
      <c r="VNE2" s="34"/>
      <c r="VNF2" s="34"/>
      <c r="VNG2" s="34"/>
      <c r="VNH2" s="34"/>
      <c r="VNI2" s="34"/>
      <c r="VNJ2" s="34"/>
      <c r="VNK2" s="34"/>
      <c r="VNL2" s="34"/>
      <c r="VNM2" s="34"/>
      <c r="VNN2" s="34"/>
      <c r="VNO2" s="34"/>
      <c r="VNP2" s="34"/>
      <c r="VNQ2" s="34"/>
      <c r="VNR2" s="34"/>
      <c r="VNS2" s="34"/>
      <c r="VNT2" s="34"/>
      <c r="VNU2" s="34"/>
      <c r="VNV2" s="34"/>
      <c r="VNW2" s="34"/>
      <c r="VNX2" s="34"/>
      <c r="VNY2" s="34"/>
      <c r="VNZ2" s="34"/>
      <c r="VOA2" s="34"/>
      <c r="VOB2" s="34"/>
      <c r="VOC2" s="34"/>
      <c r="VOD2" s="34"/>
      <c r="VOE2" s="34"/>
      <c r="VOF2" s="34"/>
      <c r="VOG2" s="34"/>
      <c r="VOH2" s="34"/>
      <c r="VOI2" s="34"/>
      <c r="VOJ2" s="34"/>
      <c r="VOK2" s="34"/>
      <c r="VOL2" s="34"/>
      <c r="VOM2" s="34"/>
      <c r="VON2" s="34"/>
      <c r="VOO2" s="34"/>
      <c r="VOP2" s="34"/>
      <c r="VOQ2" s="34"/>
      <c r="VOR2" s="34"/>
      <c r="VOS2" s="34"/>
      <c r="VOT2" s="34"/>
      <c r="VOU2" s="34"/>
      <c r="VOV2" s="34"/>
      <c r="VOW2" s="34"/>
      <c r="VOX2" s="34"/>
      <c r="VOY2" s="34"/>
      <c r="VOZ2" s="34"/>
      <c r="VPA2" s="34"/>
      <c r="VPB2" s="34"/>
      <c r="VPC2" s="34"/>
      <c r="VPD2" s="34"/>
      <c r="VPE2" s="34"/>
      <c r="VPF2" s="34"/>
      <c r="VPG2" s="34"/>
      <c r="VPH2" s="34"/>
      <c r="VPI2" s="34"/>
      <c r="VPJ2" s="34"/>
      <c r="VPK2" s="34"/>
      <c r="VPL2" s="34"/>
      <c r="VPM2" s="34"/>
      <c r="VPN2" s="34"/>
      <c r="VPO2" s="34"/>
      <c r="VPP2" s="34"/>
      <c r="VPQ2" s="34"/>
      <c r="VPR2" s="34"/>
      <c r="VPS2" s="34"/>
      <c r="VPT2" s="34"/>
      <c r="VPU2" s="34"/>
      <c r="VPV2" s="34"/>
      <c r="VPW2" s="34"/>
      <c r="VPX2" s="34"/>
      <c r="VPY2" s="34"/>
      <c r="VPZ2" s="34"/>
      <c r="VQA2" s="34"/>
      <c r="VQB2" s="34"/>
      <c r="VQC2" s="34"/>
      <c r="VQD2" s="34"/>
      <c r="VQE2" s="34"/>
      <c r="VQF2" s="34"/>
      <c r="VQG2" s="34"/>
      <c r="VQH2" s="34"/>
      <c r="VQI2" s="34"/>
      <c r="VQJ2" s="34"/>
      <c r="VQK2" s="34"/>
      <c r="VQL2" s="34"/>
      <c r="VQM2" s="34"/>
      <c r="VQN2" s="34"/>
      <c r="VQO2" s="34"/>
      <c r="VQP2" s="34"/>
      <c r="VQQ2" s="34"/>
      <c r="VQR2" s="34"/>
      <c r="VQS2" s="34"/>
      <c r="VQT2" s="34"/>
      <c r="VQU2" s="34"/>
      <c r="VQV2" s="34"/>
      <c r="VQW2" s="34"/>
      <c r="VQX2" s="34"/>
      <c r="VQY2" s="34"/>
      <c r="VQZ2" s="34"/>
      <c r="VRA2" s="34"/>
      <c r="VRB2" s="34"/>
      <c r="VRC2" s="34"/>
      <c r="VRD2" s="34"/>
      <c r="VRE2" s="34"/>
      <c r="VRF2" s="34"/>
      <c r="VRG2" s="34"/>
      <c r="VRH2" s="34"/>
      <c r="VRI2" s="34"/>
      <c r="VRJ2" s="34"/>
      <c r="VRK2" s="34"/>
      <c r="VRL2" s="34"/>
      <c r="VRM2" s="34"/>
      <c r="VRN2" s="34"/>
      <c r="VRO2" s="34"/>
      <c r="VRP2" s="34"/>
      <c r="VRQ2" s="34"/>
      <c r="VRR2" s="34"/>
      <c r="VRS2" s="34"/>
      <c r="VRT2" s="34"/>
      <c r="VRU2" s="34"/>
      <c r="VRV2" s="34"/>
      <c r="VRW2" s="34"/>
      <c r="VRX2" s="34"/>
      <c r="VRY2" s="34"/>
      <c r="VRZ2" s="34"/>
      <c r="VSA2" s="34"/>
      <c r="VSB2" s="34"/>
      <c r="VSC2" s="34"/>
      <c r="VSD2" s="34"/>
      <c r="VSE2" s="34"/>
      <c r="VSF2" s="34"/>
      <c r="VSG2" s="34"/>
      <c r="VSH2" s="34"/>
      <c r="VSI2" s="34"/>
      <c r="VSJ2" s="34"/>
      <c r="VSK2" s="34"/>
      <c r="VSL2" s="34"/>
      <c r="VSM2" s="34"/>
      <c r="VSN2" s="34"/>
      <c r="VSO2" s="34"/>
      <c r="VSP2" s="34"/>
      <c r="VSQ2" s="34"/>
      <c r="VSR2" s="34"/>
      <c r="VSS2" s="34"/>
      <c r="VST2" s="34"/>
      <c r="VSU2" s="34"/>
      <c r="VSV2" s="34"/>
      <c r="VSW2" s="34"/>
      <c r="VSX2" s="34"/>
      <c r="VSY2" s="34"/>
      <c r="VSZ2" s="34"/>
      <c r="VTA2" s="34"/>
      <c r="VTB2" s="34"/>
      <c r="VTC2" s="34"/>
      <c r="VTD2" s="34"/>
      <c r="VTE2" s="34"/>
      <c r="VTF2" s="34"/>
      <c r="VTG2" s="34"/>
      <c r="VTH2" s="34"/>
      <c r="VTI2" s="34"/>
      <c r="VTJ2" s="34"/>
      <c r="VTK2" s="34"/>
      <c r="VTL2" s="34"/>
      <c r="VTM2" s="34"/>
      <c r="VTN2" s="34"/>
      <c r="VTO2" s="34"/>
      <c r="VTP2" s="34"/>
      <c r="VTQ2" s="34"/>
      <c r="VTR2" s="34"/>
      <c r="VTS2" s="34"/>
      <c r="VTT2" s="34"/>
      <c r="VTU2" s="34"/>
      <c r="VTV2" s="34"/>
      <c r="VTW2" s="34"/>
      <c r="VTX2" s="34"/>
      <c r="VTY2" s="34"/>
      <c r="VTZ2" s="34"/>
      <c r="VUA2" s="34"/>
      <c r="VUB2" s="34"/>
      <c r="VUC2" s="34"/>
      <c r="VUD2" s="34"/>
      <c r="VUE2" s="34"/>
      <c r="VUF2" s="34"/>
      <c r="VUG2" s="34"/>
      <c r="VUH2" s="34"/>
      <c r="VUI2" s="34"/>
      <c r="VUJ2" s="34"/>
      <c r="VUK2" s="34"/>
      <c r="VUL2" s="34"/>
      <c r="VUM2" s="34"/>
      <c r="VUN2" s="34"/>
      <c r="VUO2" s="34"/>
      <c r="VUP2" s="34"/>
      <c r="VUQ2" s="34"/>
      <c r="VUR2" s="34"/>
      <c r="VUS2" s="34"/>
      <c r="VUT2" s="34"/>
      <c r="VUU2" s="34"/>
      <c r="VUV2" s="34"/>
      <c r="VUW2" s="34"/>
      <c r="VUX2" s="34"/>
      <c r="VUY2" s="34"/>
      <c r="VUZ2" s="34"/>
      <c r="VVA2" s="34"/>
      <c r="VVB2" s="34"/>
      <c r="VVC2" s="34"/>
      <c r="VVD2" s="34"/>
      <c r="VVE2" s="34"/>
      <c r="VVF2" s="34"/>
      <c r="VVG2" s="34"/>
      <c r="VVH2" s="34"/>
      <c r="VVI2" s="34"/>
      <c r="VVJ2" s="34"/>
      <c r="VVK2" s="34"/>
      <c r="VVL2" s="34"/>
      <c r="VVM2" s="34"/>
      <c r="VVN2" s="34"/>
      <c r="VVO2" s="34"/>
      <c r="VVP2" s="34"/>
      <c r="VVQ2" s="34"/>
      <c r="VVR2" s="34"/>
      <c r="VVS2" s="34"/>
      <c r="VVT2" s="34"/>
      <c r="VVU2" s="34"/>
      <c r="VVV2" s="34"/>
      <c r="VVW2" s="34"/>
      <c r="VVX2" s="34"/>
      <c r="VVY2" s="34"/>
      <c r="VVZ2" s="34"/>
      <c r="VWA2" s="34"/>
      <c r="VWB2" s="34"/>
      <c r="VWC2" s="34"/>
      <c r="VWD2" s="34"/>
      <c r="VWE2" s="34"/>
      <c r="VWF2" s="34"/>
      <c r="VWG2" s="34"/>
      <c r="VWH2" s="34"/>
      <c r="VWI2" s="34"/>
      <c r="VWJ2" s="34"/>
      <c r="VWK2" s="34"/>
      <c r="VWL2" s="34"/>
      <c r="VWM2" s="34"/>
      <c r="VWN2" s="34"/>
      <c r="VWO2" s="34"/>
      <c r="VWP2" s="34"/>
      <c r="VWQ2" s="34"/>
      <c r="VWR2" s="34"/>
      <c r="VWS2" s="34"/>
      <c r="VWT2" s="34"/>
      <c r="VWU2" s="34"/>
      <c r="VWV2" s="34"/>
      <c r="VWW2" s="34"/>
      <c r="VWX2" s="34"/>
      <c r="VWY2" s="34"/>
      <c r="VWZ2" s="34"/>
      <c r="VXA2" s="34"/>
      <c r="VXB2" s="34"/>
      <c r="VXC2" s="34"/>
      <c r="VXD2" s="34"/>
      <c r="VXE2" s="34"/>
      <c r="VXF2" s="34"/>
      <c r="VXG2" s="34"/>
      <c r="VXH2" s="34"/>
      <c r="VXI2" s="34"/>
      <c r="VXJ2" s="34"/>
      <c r="VXK2" s="34"/>
      <c r="VXL2" s="34"/>
      <c r="VXM2" s="34"/>
      <c r="VXN2" s="34"/>
      <c r="VXO2" s="34"/>
      <c r="VXP2" s="34"/>
      <c r="VXQ2" s="34"/>
      <c r="VXR2" s="34"/>
      <c r="VXS2" s="34"/>
      <c r="VXT2" s="34"/>
      <c r="VXU2" s="34"/>
      <c r="VXV2" s="34"/>
      <c r="VXW2" s="34"/>
      <c r="VXX2" s="34"/>
      <c r="VXY2" s="34"/>
      <c r="VXZ2" s="34"/>
      <c r="VYA2" s="34"/>
      <c r="VYB2" s="34"/>
      <c r="VYC2" s="34"/>
      <c r="VYD2" s="34"/>
      <c r="VYE2" s="34"/>
      <c r="VYF2" s="34"/>
      <c r="VYG2" s="34"/>
      <c r="VYH2" s="34"/>
      <c r="VYI2" s="34"/>
      <c r="VYJ2" s="34"/>
      <c r="VYK2" s="34"/>
      <c r="VYL2" s="34"/>
      <c r="VYM2" s="34"/>
      <c r="VYN2" s="34"/>
      <c r="VYO2" s="34"/>
      <c r="VYP2" s="34"/>
      <c r="VYQ2" s="34"/>
      <c r="VYR2" s="34"/>
      <c r="VYS2" s="34"/>
      <c r="VYT2" s="34"/>
      <c r="VYU2" s="34"/>
      <c r="VYV2" s="34"/>
      <c r="VYW2" s="34"/>
      <c r="VYX2" s="34"/>
      <c r="VYY2" s="34"/>
      <c r="VYZ2" s="34"/>
      <c r="VZA2" s="34"/>
      <c r="VZB2" s="34"/>
      <c r="VZC2" s="34"/>
      <c r="VZD2" s="34"/>
      <c r="VZE2" s="34"/>
      <c r="VZF2" s="34"/>
      <c r="VZG2" s="34"/>
      <c r="VZH2" s="34"/>
      <c r="VZI2" s="34"/>
      <c r="VZJ2" s="34"/>
      <c r="VZK2" s="34"/>
      <c r="VZL2" s="34"/>
      <c r="VZM2" s="34"/>
      <c r="VZN2" s="34"/>
      <c r="VZO2" s="34"/>
      <c r="VZP2" s="34"/>
      <c r="VZQ2" s="34"/>
      <c r="VZR2" s="34"/>
      <c r="VZS2" s="34"/>
      <c r="VZT2" s="34"/>
      <c r="VZU2" s="34"/>
      <c r="VZV2" s="34"/>
      <c r="VZW2" s="34"/>
      <c r="VZX2" s="34"/>
      <c r="VZY2" s="34"/>
      <c r="VZZ2" s="34"/>
      <c r="WAA2" s="34"/>
      <c r="WAB2" s="34"/>
      <c r="WAC2" s="34"/>
      <c r="WAD2" s="34"/>
      <c r="WAE2" s="34"/>
      <c r="WAF2" s="34"/>
      <c r="WAG2" s="34"/>
      <c r="WAH2" s="34"/>
      <c r="WAI2" s="34"/>
      <c r="WAJ2" s="34"/>
      <c r="WAK2" s="34"/>
      <c r="WAL2" s="34"/>
      <c r="WAM2" s="34"/>
      <c r="WAN2" s="34"/>
      <c r="WAO2" s="34"/>
      <c r="WAP2" s="34"/>
      <c r="WAQ2" s="34"/>
      <c r="WAR2" s="34"/>
      <c r="WAS2" s="34"/>
      <c r="WAT2" s="34"/>
      <c r="WAU2" s="34"/>
      <c r="WAV2" s="34"/>
      <c r="WAW2" s="34"/>
      <c r="WAX2" s="34"/>
      <c r="WAY2" s="34"/>
      <c r="WAZ2" s="34"/>
      <c r="WBA2" s="34"/>
      <c r="WBB2" s="34"/>
      <c r="WBC2" s="34"/>
      <c r="WBD2" s="34"/>
      <c r="WBE2" s="34"/>
      <c r="WBF2" s="34"/>
      <c r="WBG2" s="34"/>
      <c r="WBH2" s="34"/>
      <c r="WBI2" s="34"/>
      <c r="WBJ2" s="34"/>
      <c r="WBK2" s="34"/>
      <c r="WBL2" s="34"/>
      <c r="WBM2" s="34"/>
      <c r="WBN2" s="34"/>
      <c r="WBO2" s="34"/>
      <c r="WBP2" s="34"/>
      <c r="WBQ2" s="34"/>
      <c r="WBR2" s="34"/>
      <c r="WBS2" s="34"/>
      <c r="WBT2" s="34"/>
      <c r="WBU2" s="34"/>
      <c r="WBV2" s="34"/>
      <c r="WBW2" s="34"/>
      <c r="WBX2" s="34"/>
      <c r="WBY2" s="34"/>
      <c r="WBZ2" s="34"/>
      <c r="WCA2" s="34"/>
      <c r="WCB2" s="34"/>
      <c r="WCC2" s="34"/>
      <c r="WCD2" s="34"/>
      <c r="WCE2" s="34"/>
      <c r="WCF2" s="34"/>
      <c r="WCG2" s="34"/>
      <c r="WCH2" s="34"/>
      <c r="WCI2" s="34"/>
      <c r="WCJ2" s="34"/>
      <c r="WCK2" s="34"/>
      <c r="WCL2" s="34"/>
      <c r="WCM2" s="34"/>
      <c r="WCN2" s="34"/>
      <c r="WCO2" s="34"/>
      <c r="WCP2" s="34"/>
      <c r="WCQ2" s="34"/>
      <c r="WCR2" s="34"/>
      <c r="WCS2" s="34"/>
      <c r="WCT2" s="34"/>
      <c r="WCU2" s="34"/>
      <c r="WCV2" s="34"/>
      <c r="WCW2" s="34"/>
      <c r="WCX2" s="34"/>
      <c r="WCY2" s="34"/>
      <c r="WCZ2" s="34"/>
      <c r="WDA2" s="34"/>
      <c r="WDB2" s="34"/>
      <c r="WDC2" s="34"/>
      <c r="WDD2" s="34"/>
      <c r="WDE2" s="34"/>
      <c r="WDF2" s="34"/>
      <c r="WDG2" s="34"/>
      <c r="WDH2" s="34"/>
      <c r="WDI2" s="34"/>
      <c r="WDJ2" s="34"/>
      <c r="WDK2" s="34"/>
      <c r="WDL2" s="34"/>
      <c r="WDM2" s="34"/>
      <c r="WDN2" s="34"/>
      <c r="WDO2" s="34"/>
      <c r="WDP2" s="34"/>
      <c r="WDQ2" s="34"/>
      <c r="WDR2" s="34"/>
      <c r="WDS2" s="34"/>
      <c r="WDT2" s="34"/>
      <c r="WDU2" s="34"/>
      <c r="WDV2" s="34"/>
      <c r="WDW2" s="34"/>
      <c r="WDX2" s="34"/>
      <c r="WDY2" s="34"/>
      <c r="WDZ2" s="34"/>
      <c r="WEA2" s="34"/>
      <c r="WEB2" s="34"/>
      <c r="WEC2" s="34"/>
      <c r="WED2" s="34"/>
      <c r="WEE2" s="34"/>
      <c r="WEF2" s="34"/>
      <c r="WEG2" s="34"/>
      <c r="WEH2" s="34"/>
      <c r="WEI2" s="34"/>
      <c r="WEJ2" s="34"/>
      <c r="WEK2" s="34"/>
      <c r="WEL2" s="34"/>
      <c r="WEM2" s="34"/>
      <c r="WEN2" s="34"/>
      <c r="WEO2" s="34"/>
      <c r="WEP2" s="34"/>
      <c r="WEQ2" s="34"/>
      <c r="WER2" s="34"/>
      <c r="WES2" s="34"/>
      <c r="WET2" s="34"/>
      <c r="WEU2" s="34"/>
      <c r="WEV2" s="34"/>
      <c r="WEW2" s="34"/>
      <c r="WEX2" s="34"/>
      <c r="WEY2" s="34"/>
      <c r="WEZ2" s="34"/>
      <c r="WFA2" s="34"/>
      <c r="WFB2" s="34"/>
      <c r="WFC2" s="34"/>
      <c r="WFD2" s="34"/>
      <c r="WFE2" s="34"/>
      <c r="WFF2" s="34"/>
      <c r="WFG2" s="34"/>
      <c r="WFH2" s="34"/>
      <c r="WFI2" s="34"/>
      <c r="WFJ2" s="34"/>
      <c r="WFK2" s="34"/>
      <c r="WFL2" s="34"/>
      <c r="WFM2" s="34"/>
      <c r="WFN2" s="34"/>
      <c r="WFO2" s="34"/>
      <c r="WFP2" s="34"/>
      <c r="WFQ2" s="34"/>
      <c r="WFR2" s="34"/>
      <c r="WFS2" s="34"/>
      <c r="WFT2" s="34"/>
      <c r="WFU2" s="34"/>
      <c r="WFV2" s="34"/>
      <c r="WFW2" s="34"/>
      <c r="WFX2" s="34"/>
      <c r="WFY2" s="34"/>
      <c r="WFZ2" s="34"/>
      <c r="WGA2" s="34"/>
      <c r="WGB2" s="34"/>
      <c r="WGC2" s="34"/>
      <c r="WGD2" s="34"/>
      <c r="WGE2" s="34"/>
      <c r="WGF2" s="34"/>
      <c r="WGG2" s="34"/>
      <c r="WGH2" s="34"/>
      <c r="WGI2" s="34"/>
      <c r="WGJ2" s="34"/>
      <c r="WGK2" s="34"/>
      <c r="WGL2" s="34"/>
      <c r="WGM2" s="34"/>
      <c r="WGN2" s="34"/>
      <c r="WGO2" s="34"/>
      <c r="WGP2" s="34"/>
      <c r="WGQ2" s="34"/>
      <c r="WGR2" s="34"/>
      <c r="WGS2" s="34"/>
      <c r="WGT2" s="34"/>
      <c r="WGU2" s="34"/>
      <c r="WGV2" s="34"/>
      <c r="WGW2" s="34"/>
      <c r="WGX2" s="34"/>
      <c r="WGY2" s="34"/>
      <c r="WGZ2" s="34"/>
      <c r="WHA2" s="34"/>
      <c r="WHB2" s="34"/>
      <c r="WHC2" s="34"/>
      <c r="WHD2" s="34"/>
      <c r="WHE2" s="34"/>
      <c r="WHF2" s="34"/>
      <c r="WHG2" s="34"/>
      <c r="WHH2" s="34"/>
      <c r="WHI2" s="34"/>
      <c r="WHJ2" s="34"/>
      <c r="WHK2" s="34"/>
      <c r="WHL2" s="34"/>
      <c r="WHM2" s="34"/>
      <c r="WHN2" s="34"/>
      <c r="WHO2" s="34"/>
      <c r="WHP2" s="34"/>
      <c r="WHQ2" s="34"/>
      <c r="WHR2" s="34"/>
      <c r="WHS2" s="34"/>
      <c r="WHT2" s="34"/>
      <c r="WHU2" s="34"/>
      <c r="WHV2" s="34"/>
      <c r="WHW2" s="34"/>
      <c r="WHX2" s="34"/>
      <c r="WHY2" s="34"/>
      <c r="WHZ2" s="34"/>
      <c r="WIA2" s="34"/>
      <c r="WIB2" s="34"/>
      <c r="WIC2" s="34"/>
      <c r="WID2" s="34"/>
      <c r="WIE2" s="34"/>
      <c r="WIF2" s="34"/>
      <c r="WIG2" s="34"/>
      <c r="WIH2" s="34"/>
      <c r="WII2" s="34"/>
      <c r="WIJ2" s="34"/>
      <c r="WIK2" s="34"/>
      <c r="WIL2" s="34"/>
      <c r="WIM2" s="34"/>
      <c r="WIN2" s="34"/>
      <c r="WIO2" s="34"/>
      <c r="WIP2" s="34"/>
      <c r="WIQ2" s="34"/>
      <c r="WIR2" s="34"/>
      <c r="WIS2" s="34"/>
      <c r="WIT2" s="34"/>
      <c r="WIU2" s="34"/>
      <c r="WIV2" s="34"/>
      <c r="WIW2" s="34"/>
      <c r="WIX2" s="34"/>
      <c r="WIY2" s="34"/>
      <c r="WIZ2" s="34"/>
      <c r="WJA2" s="34"/>
      <c r="WJB2" s="34"/>
      <c r="WJC2" s="34"/>
      <c r="WJD2" s="34"/>
      <c r="WJE2" s="34"/>
      <c r="WJF2" s="34"/>
      <c r="WJG2" s="34"/>
      <c r="WJH2" s="34"/>
      <c r="WJI2" s="34"/>
      <c r="WJJ2" s="34"/>
      <c r="WJK2" s="34"/>
      <c r="WJL2" s="34"/>
      <c r="WJM2" s="34"/>
      <c r="WJN2" s="34"/>
      <c r="WJO2" s="34"/>
      <c r="WJP2" s="34"/>
      <c r="WJQ2" s="34"/>
      <c r="WJR2" s="34"/>
      <c r="WJS2" s="34"/>
      <c r="WJT2" s="34"/>
      <c r="WJU2" s="34"/>
      <c r="WJV2" s="34"/>
      <c r="WJW2" s="34"/>
      <c r="WJX2" s="34"/>
      <c r="WJY2" s="34"/>
      <c r="WJZ2" s="34"/>
      <c r="WKA2" s="34"/>
      <c r="WKB2" s="34"/>
      <c r="WKC2" s="34"/>
      <c r="WKD2" s="34"/>
      <c r="WKE2" s="34"/>
      <c r="WKF2" s="34"/>
      <c r="WKG2" s="34"/>
      <c r="WKH2" s="34"/>
      <c r="WKI2" s="34"/>
      <c r="WKJ2" s="34"/>
      <c r="WKK2" s="34"/>
      <c r="WKL2" s="34"/>
      <c r="WKM2" s="34"/>
      <c r="WKN2" s="34"/>
      <c r="WKO2" s="34"/>
      <c r="WKP2" s="34"/>
      <c r="WKQ2" s="34"/>
      <c r="WKR2" s="34"/>
      <c r="WKS2" s="34"/>
      <c r="WKT2" s="34"/>
      <c r="WKU2" s="34"/>
      <c r="WKV2" s="34"/>
      <c r="WKW2" s="34"/>
      <c r="WKX2" s="34"/>
      <c r="WKY2" s="34"/>
      <c r="WKZ2" s="34"/>
      <c r="WLA2" s="34"/>
      <c r="WLB2" s="34"/>
      <c r="WLC2" s="34"/>
      <c r="WLD2" s="34"/>
      <c r="WLE2" s="34"/>
      <c r="WLF2" s="34"/>
      <c r="WLG2" s="34"/>
      <c r="WLH2" s="34"/>
      <c r="WLI2" s="34"/>
      <c r="WLJ2" s="34"/>
      <c r="WLK2" s="34"/>
      <c r="WLL2" s="34"/>
      <c r="WLM2" s="34"/>
      <c r="WLN2" s="34"/>
      <c r="WLO2" s="34"/>
      <c r="WLP2" s="34"/>
      <c r="WLQ2" s="34"/>
      <c r="WLR2" s="34"/>
      <c r="WLS2" s="34"/>
      <c r="WLT2" s="34"/>
      <c r="WLU2" s="34"/>
      <c r="WLV2" s="34"/>
      <c r="WLW2" s="34"/>
      <c r="WLX2" s="34"/>
      <c r="WLY2" s="34"/>
      <c r="WLZ2" s="34"/>
      <c r="WMA2" s="34"/>
      <c r="WMB2" s="34"/>
      <c r="WMC2" s="34"/>
      <c r="WMD2" s="34"/>
      <c r="WME2" s="34"/>
      <c r="WMF2" s="34"/>
      <c r="WMG2" s="34"/>
      <c r="WMH2" s="34"/>
      <c r="WMI2" s="34"/>
      <c r="WMJ2" s="34"/>
      <c r="WMK2" s="34"/>
      <c r="WML2" s="34"/>
      <c r="WMM2" s="34"/>
      <c r="WMN2" s="34"/>
      <c r="WMO2" s="34"/>
      <c r="WMP2" s="34"/>
      <c r="WMQ2" s="34"/>
      <c r="WMR2" s="34"/>
      <c r="WMS2" s="34"/>
      <c r="WMT2" s="34"/>
      <c r="WMU2" s="34"/>
      <c r="WMV2" s="34"/>
      <c r="WMW2" s="34"/>
      <c r="WMX2" s="34"/>
      <c r="WMY2" s="34"/>
      <c r="WMZ2" s="34"/>
      <c r="WNA2" s="34"/>
      <c r="WNB2" s="34"/>
      <c r="WNC2" s="34"/>
      <c r="WND2" s="34"/>
      <c r="WNE2" s="34"/>
      <c r="WNF2" s="34"/>
      <c r="WNG2" s="34"/>
      <c r="WNH2" s="34"/>
      <c r="WNI2" s="34"/>
      <c r="WNJ2" s="34"/>
      <c r="WNK2" s="34"/>
      <c r="WNL2" s="34"/>
      <c r="WNM2" s="34"/>
      <c r="WNN2" s="34"/>
      <c r="WNO2" s="34"/>
      <c r="WNP2" s="34"/>
      <c r="WNQ2" s="34"/>
      <c r="WNR2" s="34"/>
      <c r="WNS2" s="34"/>
      <c r="WNT2" s="34"/>
      <c r="WNU2" s="34"/>
      <c r="WNV2" s="34"/>
      <c r="WNW2" s="34"/>
      <c r="WNX2" s="34"/>
      <c r="WNY2" s="34"/>
      <c r="WNZ2" s="34"/>
      <c r="WOA2" s="34"/>
      <c r="WOB2" s="34"/>
      <c r="WOC2" s="34"/>
      <c r="WOD2" s="34"/>
      <c r="WOE2" s="34"/>
      <c r="WOF2" s="34"/>
      <c r="WOG2" s="34"/>
      <c r="WOH2" s="34"/>
      <c r="WOI2" s="34"/>
      <c r="WOJ2" s="34"/>
      <c r="WOK2" s="34"/>
      <c r="WOL2" s="34"/>
      <c r="WOM2" s="34"/>
      <c r="WON2" s="34"/>
      <c r="WOO2" s="34"/>
      <c r="WOP2" s="34"/>
      <c r="WOQ2" s="34"/>
      <c r="WOR2" s="34"/>
      <c r="WOS2" s="34"/>
      <c r="WOT2" s="34"/>
      <c r="WOU2" s="34"/>
      <c r="WOV2" s="34"/>
      <c r="WOW2" s="34"/>
      <c r="WOX2" s="34"/>
      <c r="WOY2" s="34"/>
      <c r="WOZ2" s="34"/>
      <c r="WPA2" s="34"/>
      <c r="WPB2" s="34"/>
      <c r="WPC2" s="34"/>
      <c r="WPD2" s="34"/>
      <c r="WPE2" s="34"/>
      <c r="WPF2" s="34"/>
      <c r="WPG2" s="34"/>
      <c r="WPH2" s="34"/>
      <c r="WPI2" s="34"/>
      <c r="WPJ2" s="34"/>
      <c r="WPK2" s="34"/>
      <c r="WPL2" s="34"/>
      <c r="WPM2" s="34"/>
      <c r="WPN2" s="34"/>
      <c r="WPO2" s="34"/>
      <c r="WPP2" s="34"/>
      <c r="WPQ2" s="34"/>
      <c r="WPR2" s="34"/>
      <c r="WPS2" s="34"/>
      <c r="WPT2" s="34"/>
      <c r="WPU2" s="34"/>
      <c r="WPV2" s="34"/>
      <c r="WPW2" s="34"/>
      <c r="WPX2" s="34"/>
      <c r="WPY2" s="34"/>
      <c r="WPZ2" s="34"/>
      <c r="WQA2" s="34"/>
      <c r="WQB2" s="34"/>
      <c r="WQC2" s="34"/>
      <c r="WQD2" s="34"/>
      <c r="WQE2" s="34"/>
      <c r="WQF2" s="34"/>
      <c r="WQG2" s="34"/>
      <c r="WQH2" s="34"/>
      <c r="WQI2" s="34"/>
      <c r="WQJ2" s="34"/>
      <c r="WQK2" s="34"/>
      <c r="WQL2" s="34"/>
      <c r="WQM2" s="34"/>
      <c r="WQN2" s="34"/>
      <c r="WQO2" s="34"/>
      <c r="WQP2" s="34"/>
      <c r="WQQ2" s="34"/>
      <c r="WQR2" s="34"/>
      <c r="WQS2" s="34"/>
      <c r="WQT2" s="34"/>
      <c r="WQU2" s="34"/>
      <c r="WQV2" s="34"/>
      <c r="WQW2" s="34"/>
      <c r="WQX2" s="34"/>
      <c r="WQY2" s="34"/>
      <c r="WQZ2" s="34"/>
      <c r="WRA2" s="34"/>
      <c r="WRB2" s="34"/>
      <c r="WRC2" s="34"/>
      <c r="WRD2" s="34"/>
      <c r="WRE2" s="34"/>
      <c r="WRF2" s="34"/>
      <c r="WRG2" s="34"/>
      <c r="WRH2" s="34"/>
      <c r="WRI2" s="34"/>
      <c r="WRJ2" s="34"/>
      <c r="WRK2" s="34"/>
      <c r="WRL2" s="34"/>
      <c r="WRM2" s="34"/>
      <c r="WRN2" s="34"/>
      <c r="WRO2" s="34"/>
      <c r="WRP2" s="34"/>
      <c r="WRQ2" s="34"/>
      <c r="WRR2" s="34"/>
      <c r="WRS2" s="34"/>
      <c r="WRT2" s="34"/>
      <c r="WRU2" s="34"/>
      <c r="WRV2" s="34"/>
      <c r="WRW2" s="34"/>
      <c r="WRX2" s="34"/>
      <c r="WRY2" s="34"/>
      <c r="WRZ2" s="34"/>
      <c r="WSA2" s="34"/>
      <c r="WSB2" s="34"/>
      <c r="WSC2" s="34"/>
      <c r="WSD2" s="34"/>
      <c r="WSE2" s="34"/>
      <c r="WSF2" s="34"/>
      <c r="WSG2" s="34"/>
      <c r="WSH2" s="34"/>
      <c r="WSI2" s="34"/>
      <c r="WSJ2" s="34"/>
      <c r="WSK2" s="34"/>
      <c r="WSL2" s="34"/>
      <c r="WSM2" s="34"/>
      <c r="WSN2" s="34"/>
      <c r="WSO2" s="34"/>
      <c r="WSP2" s="34"/>
      <c r="WSQ2" s="34"/>
      <c r="WSR2" s="34"/>
      <c r="WSS2" s="34"/>
      <c r="WST2" s="34"/>
      <c r="WSU2" s="34"/>
      <c r="WSV2" s="34"/>
      <c r="WSW2" s="34"/>
      <c r="WSX2" s="34"/>
      <c r="WSY2" s="34"/>
      <c r="WSZ2" s="34"/>
      <c r="WTA2" s="34"/>
      <c r="WTB2" s="34"/>
      <c r="WTC2" s="34"/>
      <c r="WTD2" s="34"/>
      <c r="WTE2" s="34"/>
      <c r="WTF2" s="34"/>
      <c r="WTG2" s="34"/>
      <c r="WTH2" s="34"/>
      <c r="WTI2" s="34"/>
      <c r="WTJ2" s="34"/>
      <c r="WTK2" s="34"/>
      <c r="WTL2" s="34"/>
      <c r="WTM2" s="34"/>
      <c r="WTN2" s="34"/>
      <c r="WTO2" s="34"/>
      <c r="WTP2" s="34"/>
      <c r="WTQ2" s="34"/>
      <c r="WTR2" s="34"/>
      <c r="WTS2" s="34"/>
      <c r="WTT2" s="34"/>
      <c r="WTU2" s="34"/>
      <c r="WTV2" s="34"/>
      <c r="WTW2" s="34"/>
      <c r="WTX2" s="34"/>
      <c r="WTY2" s="34"/>
      <c r="WTZ2" s="34"/>
      <c r="WUA2" s="34"/>
      <c r="WUB2" s="34"/>
      <c r="WUC2" s="34"/>
      <c r="WUD2" s="34"/>
      <c r="WUE2" s="34"/>
      <c r="WUF2" s="34"/>
      <c r="WUG2" s="34"/>
      <c r="WUH2" s="34"/>
      <c r="WUI2" s="34"/>
      <c r="WUJ2" s="34"/>
      <c r="WUK2" s="34"/>
      <c r="WUL2" s="34"/>
      <c r="WUM2" s="34"/>
      <c r="WUN2" s="34"/>
      <c r="WUO2" s="34"/>
      <c r="WUP2" s="34"/>
      <c r="WUQ2" s="34"/>
      <c r="WUR2" s="34"/>
      <c r="WUS2" s="34"/>
      <c r="WUT2" s="34"/>
      <c r="WUU2" s="34"/>
      <c r="WUV2" s="34"/>
      <c r="WUW2" s="34"/>
      <c r="WUX2" s="34"/>
      <c r="WUY2" s="34"/>
      <c r="WUZ2" s="34"/>
      <c r="WVA2" s="34"/>
      <c r="WVB2" s="34"/>
      <c r="WVC2" s="34"/>
      <c r="WVD2" s="34"/>
      <c r="WVE2" s="34"/>
      <c r="WVF2" s="34"/>
      <c r="WVG2" s="34"/>
      <c r="WVH2" s="34"/>
      <c r="WVI2" s="34"/>
      <c r="WVJ2" s="34"/>
      <c r="WVK2" s="34"/>
      <c r="WVL2" s="34"/>
      <c r="WVM2" s="34"/>
      <c r="WVN2" s="34"/>
      <c r="WVO2" s="34"/>
      <c r="WVP2" s="34"/>
      <c r="WVQ2" s="34"/>
      <c r="WVR2" s="34"/>
      <c r="WVS2" s="34"/>
      <c r="WVT2" s="34"/>
      <c r="WVU2" s="34"/>
      <c r="WVV2" s="34"/>
      <c r="WVW2" s="34"/>
      <c r="WVX2" s="34"/>
      <c r="WVY2" s="34"/>
      <c r="WVZ2" s="34"/>
      <c r="WWA2" s="34"/>
      <c r="WWB2" s="34"/>
      <c r="WWC2" s="34"/>
      <c r="WWD2" s="34"/>
      <c r="WWE2" s="34"/>
      <c r="WWF2" s="34"/>
      <c r="WWG2" s="34"/>
      <c r="WWH2" s="34"/>
      <c r="WWI2" s="34"/>
      <c r="WWJ2" s="34"/>
      <c r="WWK2" s="34"/>
      <c r="WWL2" s="34"/>
      <c r="WWM2" s="34"/>
      <c r="WWN2" s="34"/>
      <c r="WWO2" s="34"/>
      <c r="WWP2" s="34"/>
      <c r="WWQ2" s="34"/>
      <c r="WWR2" s="34"/>
      <c r="WWS2" s="34"/>
      <c r="WWT2" s="34"/>
      <c r="WWU2" s="34"/>
      <c r="WWV2" s="34"/>
      <c r="WWW2" s="34"/>
      <c r="WWX2" s="34"/>
      <c r="WWY2" s="34"/>
      <c r="WWZ2" s="34"/>
      <c r="WXA2" s="34"/>
      <c r="WXB2" s="34"/>
      <c r="WXC2" s="34"/>
      <c r="WXD2" s="34"/>
      <c r="WXE2" s="34"/>
      <c r="WXF2" s="34"/>
      <c r="WXG2" s="34"/>
      <c r="WXH2" s="34"/>
      <c r="WXI2" s="34"/>
      <c r="WXJ2" s="34"/>
      <c r="WXK2" s="34"/>
      <c r="WXL2" s="34"/>
      <c r="WXM2" s="34"/>
      <c r="WXN2" s="34"/>
      <c r="WXO2" s="34"/>
      <c r="WXP2" s="34"/>
      <c r="WXQ2" s="34"/>
      <c r="WXR2" s="34"/>
      <c r="WXS2" s="34"/>
      <c r="WXT2" s="34"/>
      <c r="WXU2" s="34"/>
      <c r="WXV2" s="34"/>
      <c r="WXW2" s="34"/>
      <c r="WXX2" s="34"/>
      <c r="WXY2" s="34"/>
      <c r="WXZ2" s="34"/>
      <c r="WYA2" s="34"/>
      <c r="WYB2" s="34"/>
      <c r="WYC2" s="34"/>
      <c r="WYD2" s="34"/>
      <c r="WYE2" s="34"/>
      <c r="WYF2" s="34"/>
      <c r="WYG2" s="34"/>
      <c r="WYH2" s="34"/>
      <c r="WYI2" s="34"/>
      <c r="WYJ2" s="34"/>
      <c r="WYK2" s="34"/>
      <c r="WYL2" s="34"/>
      <c r="WYM2" s="34"/>
      <c r="WYN2" s="34"/>
      <c r="WYO2" s="34"/>
      <c r="WYP2" s="34"/>
      <c r="WYQ2" s="34"/>
      <c r="WYR2" s="34"/>
      <c r="WYS2" s="34"/>
      <c r="WYT2" s="34"/>
      <c r="WYU2" s="34"/>
      <c r="WYV2" s="34"/>
      <c r="WYW2" s="34"/>
      <c r="WYX2" s="34"/>
      <c r="WYY2" s="34"/>
      <c r="WYZ2" s="34"/>
      <c r="WZA2" s="34"/>
      <c r="WZB2" s="34"/>
      <c r="WZC2" s="34"/>
      <c r="WZD2" s="34"/>
      <c r="WZE2" s="34"/>
      <c r="WZF2" s="34"/>
      <c r="WZG2" s="34"/>
      <c r="WZH2" s="34"/>
      <c r="WZI2" s="34"/>
      <c r="WZJ2" s="34"/>
      <c r="WZK2" s="34"/>
      <c r="WZL2" s="34"/>
      <c r="WZM2" s="34"/>
      <c r="WZN2" s="34"/>
      <c r="WZO2" s="34"/>
      <c r="WZP2" s="34"/>
      <c r="WZQ2" s="34"/>
      <c r="WZR2" s="34"/>
      <c r="WZS2" s="34"/>
      <c r="WZT2" s="34"/>
      <c r="WZU2" s="34"/>
      <c r="WZV2" s="34"/>
      <c r="WZW2" s="34"/>
      <c r="WZX2" s="34"/>
      <c r="WZY2" s="34"/>
      <c r="WZZ2" s="34"/>
      <c r="XAA2" s="34"/>
      <c r="XAB2" s="34"/>
      <c r="XAC2" s="34"/>
      <c r="XAD2" s="34"/>
      <c r="XAE2" s="34"/>
      <c r="XAF2" s="34"/>
      <c r="XAG2" s="34"/>
      <c r="XAH2" s="34"/>
      <c r="XAI2" s="34"/>
      <c r="XAJ2" s="34"/>
      <c r="XAK2" s="34"/>
      <c r="XAL2" s="34"/>
      <c r="XAM2" s="34"/>
      <c r="XAN2" s="34"/>
      <c r="XAO2" s="34"/>
      <c r="XAP2" s="34"/>
      <c r="XAQ2" s="34"/>
      <c r="XAR2" s="34"/>
      <c r="XAS2" s="34"/>
      <c r="XAT2" s="34"/>
      <c r="XAU2" s="34"/>
      <c r="XAV2" s="34"/>
      <c r="XAW2" s="34"/>
      <c r="XAX2" s="34"/>
      <c r="XAY2" s="34"/>
      <c r="XAZ2" s="34"/>
      <c r="XBA2" s="34"/>
      <c r="XBB2" s="34"/>
      <c r="XBC2" s="34"/>
      <c r="XBD2" s="34"/>
      <c r="XBE2" s="34"/>
      <c r="XBF2" s="34"/>
      <c r="XBG2" s="34"/>
      <c r="XBH2" s="34"/>
      <c r="XBI2" s="34"/>
      <c r="XBJ2" s="34"/>
      <c r="XBK2" s="34"/>
      <c r="XBL2" s="34"/>
      <c r="XBM2" s="34"/>
      <c r="XBN2" s="34"/>
      <c r="XBO2" s="34"/>
      <c r="XBP2" s="34"/>
      <c r="XBQ2" s="34"/>
      <c r="XBR2" s="34"/>
      <c r="XBS2" s="34"/>
      <c r="XBT2" s="34"/>
      <c r="XBU2" s="34"/>
      <c r="XBV2" s="34"/>
      <c r="XBW2" s="34"/>
      <c r="XBX2" s="34"/>
      <c r="XBY2" s="34"/>
      <c r="XBZ2" s="34"/>
      <c r="XCA2" s="34"/>
      <c r="XCB2" s="34"/>
      <c r="XCC2" s="34"/>
      <c r="XCD2" s="34"/>
      <c r="XCE2" s="34"/>
      <c r="XCF2" s="34"/>
      <c r="XCG2" s="34"/>
      <c r="XCH2" s="34"/>
      <c r="XCI2" s="34"/>
      <c r="XCJ2" s="34"/>
      <c r="XCK2" s="34"/>
      <c r="XCL2" s="34"/>
      <c r="XCM2" s="34"/>
      <c r="XCN2" s="34"/>
      <c r="XCO2" s="34"/>
      <c r="XCP2" s="34"/>
      <c r="XCQ2" s="34"/>
      <c r="XCR2" s="34"/>
      <c r="XCS2" s="34"/>
      <c r="XCT2" s="34"/>
      <c r="XCU2" s="34"/>
      <c r="XCV2" s="34"/>
      <c r="XCW2" s="34"/>
      <c r="XCX2" s="34"/>
      <c r="XCY2" s="34"/>
      <c r="XCZ2" s="34"/>
      <c r="XDA2" s="34"/>
      <c r="XDB2" s="34"/>
      <c r="XDC2" s="34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33"/>
      <c r="XEY2" s="33"/>
      <c r="XEZ2" s="33"/>
      <c r="XFA2" s="33"/>
      <c r="XFB2" s="33"/>
      <c r="XFC2" s="33"/>
    </row>
    <row r="3" spans="1:16383" s="61" customFormat="1" ht="21" customHeight="1">
      <c r="A3" s="135" t="s">
        <v>6</v>
      </c>
      <c r="B3" s="134" t="s">
        <v>74</v>
      </c>
      <c r="C3" s="134" t="s">
        <v>40</v>
      </c>
      <c r="D3" s="134" t="s">
        <v>41</v>
      </c>
      <c r="E3" s="139" t="s">
        <v>75</v>
      </c>
      <c r="F3" s="164" t="s">
        <v>76</v>
      </c>
      <c r="G3" s="164"/>
      <c r="H3" s="164"/>
      <c r="I3" s="164"/>
      <c r="J3" s="164"/>
      <c r="K3" s="164"/>
      <c r="L3" s="164"/>
      <c r="M3" s="164"/>
      <c r="N3" s="164"/>
      <c r="O3" s="164"/>
      <c r="P3" s="165"/>
      <c r="Q3" s="139" t="s">
        <v>77</v>
      </c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69" t="s">
        <v>78</v>
      </c>
      <c r="AE3" s="170" t="s">
        <v>79</v>
      </c>
      <c r="AF3" s="172" t="s">
        <v>80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  <c r="XFC3" s="33"/>
    </row>
    <row r="4" spans="1:16383" s="61" customFormat="1" ht="15" customHeight="1">
      <c r="A4" s="137"/>
      <c r="B4" s="167"/>
      <c r="C4" s="167"/>
      <c r="D4" s="167"/>
      <c r="E4" s="139"/>
      <c r="F4" s="139" t="s">
        <v>11</v>
      </c>
      <c r="G4" s="139" t="s">
        <v>81</v>
      </c>
      <c r="H4" s="139"/>
      <c r="I4" s="139"/>
      <c r="J4" s="139"/>
      <c r="K4" s="139"/>
      <c r="L4" s="139"/>
      <c r="M4" s="139"/>
      <c r="N4" s="139"/>
      <c r="O4" s="139"/>
      <c r="P4" s="166"/>
      <c r="Q4" s="139" t="s">
        <v>11</v>
      </c>
      <c r="R4" s="139" t="s">
        <v>81</v>
      </c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69"/>
      <c r="AE4" s="171"/>
      <c r="AF4" s="172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  <c r="XFC4" s="33"/>
    </row>
    <row r="5" spans="1:16383" s="61" customFormat="1" ht="21" customHeight="1">
      <c r="A5" s="137"/>
      <c r="B5" s="167"/>
      <c r="C5" s="167"/>
      <c r="D5" s="167"/>
      <c r="E5" s="139"/>
      <c r="F5" s="139"/>
      <c r="G5" s="139" t="s">
        <v>82</v>
      </c>
      <c r="H5" s="139" t="s">
        <v>13</v>
      </c>
      <c r="I5" s="139" t="s">
        <v>83</v>
      </c>
      <c r="J5" s="139" t="s">
        <v>13</v>
      </c>
      <c r="K5" s="139" t="s">
        <v>84</v>
      </c>
      <c r="L5" s="139" t="s">
        <v>13</v>
      </c>
      <c r="M5" s="168" t="s">
        <v>85</v>
      </c>
      <c r="N5" s="139" t="s">
        <v>13</v>
      </c>
      <c r="O5" s="168" t="s">
        <v>57</v>
      </c>
      <c r="P5" s="166" t="s">
        <v>13</v>
      </c>
      <c r="Q5" s="139"/>
      <c r="R5" s="139" t="s">
        <v>82</v>
      </c>
      <c r="S5" s="139" t="s">
        <v>13</v>
      </c>
      <c r="T5" s="139" t="s">
        <v>86</v>
      </c>
      <c r="U5" s="139" t="s">
        <v>13</v>
      </c>
      <c r="V5" s="139" t="s">
        <v>83</v>
      </c>
      <c r="W5" s="139" t="s">
        <v>13</v>
      </c>
      <c r="X5" s="139" t="s">
        <v>84</v>
      </c>
      <c r="Y5" s="139" t="s">
        <v>13</v>
      </c>
      <c r="Z5" s="139" t="s">
        <v>87</v>
      </c>
      <c r="AA5" s="139" t="s">
        <v>13</v>
      </c>
      <c r="AB5" s="139" t="s">
        <v>88</v>
      </c>
      <c r="AC5" s="139" t="s">
        <v>13</v>
      </c>
      <c r="AD5" s="169"/>
      <c r="AE5" s="171"/>
      <c r="AF5" s="172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  <c r="XFC5" s="33"/>
    </row>
    <row r="6" spans="1:16383" s="61" customFormat="1" ht="33.75" customHeight="1">
      <c r="A6" s="137"/>
      <c r="B6" s="167"/>
      <c r="C6" s="167"/>
      <c r="D6" s="167"/>
      <c r="E6" s="139"/>
      <c r="F6" s="139"/>
      <c r="G6" s="139"/>
      <c r="H6" s="139"/>
      <c r="I6" s="139"/>
      <c r="J6" s="139"/>
      <c r="K6" s="139"/>
      <c r="L6" s="139"/>
      <c r="M6" s="168"/>
      <c r="N6" s="139"/>
      <c r="O6" s="168"/>
      <c r="P6" s="166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69"/>
      <c r="AE6" s="171"/>
      <c r="AF6" s="172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</row>
    <row r="7" spans="1:16383" s="39" customFormat="1" ht="27.95" customHeight="1">
      <c r="A7" s="66" t="s">
        <v>16</v>
      </c>
      <c r="B7" s="70">
        <v>748.03688990000398</v>
      </c>
      <c r="C7" s="70">
        <v>7.9778370985547999</v>
      </c>
      <c r="D7" s="70">
        <v>4.6216750960799997</v>
      </c>
      <c r="E7" s="70">
        <v>64.875765088509993</v>
      </c>
      <c r="F7" s="70">
        <v>196.38431108581401</v>
      </c>
      <c r="G7" s="70">
        <v>75.460162992386998</v>
      </c>
      <c r="H7" s="70">
        <v>38.424741047370802</v>
      </c>
      <c r="I7" s="70">
        <v>15.379530573750801</v>
      </c>
      <c r="J7" s="70">
        <v>7.8313438017105197</v>
      </c>
      <c r="K7" s="70">
        <v>35.656732182027099</v>
      </c>
      <c r="L7" s="70">
        <v>18.156609346683599</v>
      </c>
      <c r="M7" s="70">
        <v>27.134077890287799</v>
      </c>
      <c r="N7" s="70">
        <v>13.816825662020999</v>
      </c>
      <c r="O7" s="70">
        <v>42.753807447360899</v>
      </c>
      <c r="P7" s="75">
        <v>21.770480142214002</v>
      </c>
      <c r="Q7" s="56">
        <v>5967.7164513318603</v>
      </c>
      <c r="R7" s="56">
        <v>1078.6811206238799</v>
      </c>
      <c r="S7" s="56">
        <v>18.075274343558</v>
      </c>
      <c r="T7" s="56">
        <v>810.87542690411999</v>
      </c>
      <c r="U7" s="56">
        <v>13.587700312456199</v>
      </c>
      <c r="V7" s="56">
        <v>704.89615338560805</v>
      </c>
      <c r="W7" s="56">
        <v>11.811823821292499</v>
      </c>
      <c r="X7" s="56">
        <v>845.10473433530206</v>
      </c>
      <c r="Y7" s="56">
        <v>14.161274940378499</v>
      </c>
      <c r="Z7" s="56">
        <v>745.560527166356</v>
      </c>
      <c r="AA7" s="56">
        <v>12.4932297512219</v>
      </c>
      <c r="AB7" s="56">
        <v>1782.5984889166</v>
      </c>
      <c r="AC7" s="56">
        <v>29.8706968310929</v>
      </c>
      <c r="AD7" s="79"/>
      <c r="AE7" s="80"/>
      <c r="AF7" s="81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</row>
    <row r="8" spans="1:16383" s="39" customFormat="1" ht="27.95" customHeight="1">
      <c r="A8" s="69" t="s">
        <v>17</v>
      </c>
      <c r="B8" s="70">
        <v>1138.6793318038399</v>
      </c>
      <c r="C8" s="70">
        <v>7.9376490137994997</v>
      </c>
      <c r="D8" s="70">
        <v>5.8462897898200001</v>
      </c>
      <c r="E8" s="70">
        <v>74.677089049800003</v>
      </c>
      <c r="F8" s="70">
        <v>222.13943085565199</v>
      </c>
      <c r="G8" s="70">
        <v>91.554087016894201</v>
      </c>
      <c r="H8" s="70">
        <v>41.2146941514345</v>
      </c>
      <c r="I8" s="70">
        <v>17.2391400559635</v>
      </c>
      <c r="J8" s="70">
        <v>7.7605042875821599</v>
      </c>
      <c r="K8" s="70">
        <v>46.116992320801202</v>
      </c>
      <c r="L8" s="70">
        <v>20.760381055792099</v>
      </c>
      <c r="M8" s="70">
        <v>30.144353158990999</v>
      </c>
      <c r="N8" s="70">
        <v>13.5700145817781</v>
      </c>
      <c r="O8" s="70">
        <v>37.0848583030022</v>
      </c>
      <c r="P8" s="75">
        <v>16.6944059234132</v>
      </c>
      <c r="Q8" s="56">
        <v>9038.4368751267393</v>
      </c>
      <c r="R8" s="56">
        <v>1826.6221690991399</v>
      </c>
      <c r="S8" s="56">
        <v>20.209491910331302</v>
      </c>
      <c r="T8" s="56">
        <v>1483.83739290534</v>
      </c>
      <c r="U8" s="56">
        <v>16.4169691441755</v>
      </c>
      <c r="V8" s="56">
        <v>1001.06014226153</v>
      </c>
      <c r="W8" s="56">
        <v>11.0755892428301</v>
      </c>
      <c r="X8" s="56">
        <v>1221.39055942359</v>
      </c>
      <c r="Y8" s="56">
        <v>13.513294127049599</v>
      </c>
      <c r="Z8" s="56">
        <v>883.22050276758205</v>
      </c>
      <c r="AA8" s="56">
        <v>9.7718279716944707</v>
      </c>
      <c r="AB8" s="56">
        <v>2622.3061086695602</v>
      </c>
      <c r="AC8" s="56">
        <v>29.012827603919</v>
      </c>
      <c r="AD8" s="82"/>
      <c r="AE8" s="83"/>
      <c r="AF8" s="81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</row>
    <row r="9" spans="1:16383" s="39" customFormat="1" ht="27.95" customHeight="1">
      <c r="A9" s="69" t="s">
        <v>18</v>
      </c>
      <c r="B9" s="70">
        <v>769.19734436035799</v>
      </c>
      <c r="C9" s="70">
        <v>8.1539257127439004</v>
      </c>
      <c r="D9" s="70">
        <v>4.7912973010700002</v>
      </c>
      <c r="E9" s="70">
        <v>74.478650177909998</v>
      </c>
      <c r="F9" s="70">
        <v>203.69841526222001</v>
      </c>
      <c r="G9" s="70">
        <v>75.389322492667503</v>
      </c>
      <c r="H9" s="70">
        <v>37.010264608892001</v>
      </c>
      <c r="I9" s="70">
        <v>18.124283002258402</v>
      </c>
      <c r="J9" s="70">
        <v>8.8976062866895695</v>
      </c>
      <c r="K9" s="70">
        <v>38.513920019580702</v>
      </c>
      <c r="L9" s="70">
        <v>18.907324325524002</v>
      </c>
      <c r="M9" s="70">
        <v>27.293479495839101</v>
      </c>
      <c r="N9" s="70">
        <v>13.398965063476</v>
      </c>
      <c r="O9" s="70">
        <v>44.377410251874799</v>
      </c>
      <c r="P9" s="75">
        <v>21.785839715418401</v>
      </c>
      <c r="Q9" s="56">
        <v>6271.9780043542796</v>
      </c>
      <c r="R9" s="56">
        <v>1036.3292203050501</v>
      </c>
      <c r="S9" s="56">
        <v>16.523164137144299</v>
      </c>
      <c r="T9" s="56">
        <v>923.57142567461005</v>
      </c>
      <c r="U9" s="56">
        <v>14.725361361813199</v>
      </c>
      <c r="V9" s="56">
        <v>700.53024429036304</v>
      </c>
      <c r="W9" s="56">
        <v>11.1692076057031</v>
      </c>
      <c r="X9" s="56">
        <v>910.01074344598101</v>
      </c>
      <c r="Y9" s="56">
        <v>14.509150746609899</v>
      </c>
      <c r="Z9" s="56">
        <v>761.00448657794698</v>
      </c>
      <c r="AA9" s="56">
        <v>12.1334049011273</v>
      </c>
      <c r="AB9" s="56">
        <v>1940.53188406033</v>
      </c>
      <c r="AC9" s="56">
        <v>30.939711247602101</v>
      </c>
      <c r="AD9" s="82"/>
      <c r="AE9" s="83"/>
      <c r="AF9" s="81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</row>
    <row r="10" spans="1:16383" s="39" customFormat="1" ht="27.95" customHeight="1">
      <c r="A10" s="69" t="s">
        <v>19</v>
      </c>
      <c r="B10" s="70">
        <v>1152.05622291435</v>
      </c>
      <c r="C10" s="70">
        <v>8.0483474976392007</v>
      </c>
      <c r="D10" s="70">
        <v>6.0418429763499999</v>
      </c>
      <c r="E10" s="70">
        <v>88.306942752739999</v>
      </c>
      <c r="F10" s="70">
        <v>235.51714565769299</v>
      </c>
      <c r="G10" s="70">
        <v>93.685089717083201</v>
      </c>
      <c r="H10" s="70">
        <v>39.778458360414902</v>
      </c>
      <c r="I10" s="70">
        <v>24.4200086771149</v>
      </c>
      <c r="J10" s="70">
        <v>10.368675541188701</v>
      </c>
      <c r="K10" s="70">
        <v>48.287741914750001</v>
      </c>
      <c r="L10" s="70">
        <v>20.502856290952501</v>
      </c>
      <c r="M10" s="70">
        <v>30.054775626948299</v>
      </c>
      <c r="N10" s="70">
        <v>12.761183710433899</v>
      </c>
      <c r="O10" s="70">
        <v>39.069529721796698</v>
      </c>
      <c r="P10" s="75">
        <v>16.588826097010099</v>
      </c>
      <c r="Q10" s="56">
        <v>9272.1488188324693</v>
      </c>
      <c r="R10" s="56">
        <v>1723.74569549068</v>
      </c>
      <c r="S10" s="56">
        <v>18.590574085584301</v>
      </c>
      <c r="T10" s="56">
        <v>1623.9591229628099</v>
      </c>
      <c r="U10" s="56">
        <v>17.514377246236901</v>
      </c>
      <c r="V10" s="56">
        <v>985.66419770577102</v>
      </c>
      <c r="W10" s="56">
        <v>10.630375083106999</v>
      </c>
      <c r="X10" s="56">
        <v>1313.9664765617399</v>
      </c>
      <c r="Y10" s="56">
        <v>14.171110734255899</v>
      </c>
      <c r="Z10" s="56">
        <v>851.35161996426598</v>
      </c>
      <c r="AA10" s="56">
        <v>9.181815743025</v>
      </c>
      <c r="AB10" s="56">
        <v>2773.4617061471899</v>
      </c>
      <c r="AC10" s="56">
        <v>29.911747107790902</v>
      </c>
      <c r="AD10" s="82"/>
      <c r="AE10" s="83"/>
      <c r="AF10" s="81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</row>
    <row r="11" spans="1:16383" s="34" customFormat="1" ht="27.95" customHeight="1">
      <c r="A11" s="69" t="s">
        <v>20</v>
      </c>
      <c r="B11" s="70">
        <v>848.88473246736805</v>
      </c>
      <c r="C11" s="70">
        <v>9.3755259467040002</v>
      </c>
      <c r="D11" s="70">
        <v>4.3495474340899998</v>
      </c>
      <c r="E11" s="70">
        <v>65.011300595839998</v>
      </c>
      <c r="F11" s="70">
        <v>218.646122677443</v>
      </c>
      <c r="G11" s="70">
        <v>85.309532962907397</v>
      </c>
      <c r="H11" s="70">
        <v>39.017171637093298</v>
      </c>
      <c r="I11" s="70">
        <v>19.2444893445644</v>
      </c>
      <c r="J11" s="70">
        <v>8.8016604680224901</v>
      </c>
      <c r="K11" s="70">
        <v>38.876029024287</v>
      </c>
      <c r="L11" s="70">
        <v>17.780342293853</v>
      </c>
      <c r="M11" s="70">
        <v>25.8549468252126</v>
      </c>
      <c r="N11" s="70">
        <v>11.825019583519</v>
      </c>
      <c r="O11" s="70">
        <v>49.3611245204713</v>
      </c>
      <c r="P11" s="75">
        <v>22.5758060175122</v>
      </c>
      <c r="Q11" s="56">
        <v>7958.7408350087499</v>
      </c>
      <c r="R11" s="56">
        <v>1147.0765942938799</v>
      </c>
      <c r="S11" s="56">
        <v>14.412789888171</v>
      </c>
      <c r="T11" s="56">
        <v>1780.0751208751601</v>
      </c>
      <c r="U11" s="56">
        <v>22.366290821344499</v>
      </c>
      <c r="V11" s="56">
        <v>854.36121002682</v>
      </c>
      <c r="W11" s="56">
        <v>10.734879144056</v>
      </c>
      <c r="X11" s="56">
        <v>1125.8333699079701</v>
      </c>
      <c r="Y11" s="56">
        <v>14.1458729872906</v>
      </c>
      <c r="Z11" s="56">
        <v>852.662328931101</v>
      </c>
      <c r="AA11" s="56">
        <v>10.713533040056101</v>
      </c>
      <c r="AB11" s="56">
        <v>2198.7322109738302</v>
      </c>
      <c r="AC11" s="56">
        <v>27.6266341190818</v>
      </c>
      <c r="AD11" s="82"/>
      <c r="AE11" s="83"/>
      <c r="AF11" s="81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</row>
    <row r="12" spans="1:16383" s="34" customFormat="1" ht="27.95" customHeight="1">
      <c r="A12" s="69" t="s">
        <v>21</v>
      </c>
      <c r="B12" s="70">
        <v>736.89910990415297</v>
      </c>
      <c r="C12" s="70">
        <v>9.3013071895424009</v>
      </c>
      <c r="D12" s="70">
        <v>5.3874325366200004</v>
      </c>
      <c r="E12" s="70">
        <v>92.630955904109996</v>
      </c>
      <c r="F12" s="70">
        <v>200.00817045746601</v>
      </c>
      <c r="G12" s="70">
        <v>68.763439025957297</v>
      </c>
      <c r="H12" s="70">
        <v>34.380314998471903</v>
      </c>
      <c r="I12" s="70">
        <v>17.960765548702099</v>
      </c>
      <c r="J12" s="70">
        <v>8.9800159201604703</v>
      </c>
      <c r="K12" s="70">
        <v>37.106746337702397</v>
      </c>
      <c r="L12" s="70">
        <v>18.552615252082202</v>
      </c>
      <c r="M12" s="70">
        <v>27.572153687997901</v>
      </c>
      <c r="N12" s="70">
        <v>13.7855136742334</v>
      </c>
      <c r="O12" s="70">
        <v>48.605065857106098</v>
      </c>
      <c r="P12" s="75">
        <v>24.301540155052098</v>
      </c>
      <c r="Q12" s="56">
        <v>6854.1249889189603</v>
      </c>
      <c r="R12" s="56">
        <v>1069.25313423542</v>
      </c>
      <c r="S12" s="56">
        <v>15.6001405863488</v>
      </c>
      <c r="T12" s="56">
        <v>704.69163805466803</v>
      </c>
      <c r="U12" s="56">
        <v>10.2812779048229</v>
      </c>
      <c r="V12" s="56">
        <v>880.09067881016495</v>
      </c>
      <c r="W12" s="56">
        <v>12.8403068259334</v>
      </c>
      <c r="X12" s="56">
        <v>1176.3681170623699</v>
      </c>
      <c r="Y12" s="56">
        <v>17.162921874990701</v>
      </c>
      <c r="Z12" s="56">
        <v>744.67275725114303</v>
      </c>
      <c r="AA12" s="56">
        <v>10.864592613281101</v>
      </c>
      <c r="AB12" s="56">
        <v>2279.0486635051898</v>
      </c>
      <c r="AC12" s="56">
        <v>33.250760194623197</v>
      </c>
      <c r="AD12" s="82"/>
      <c r="AE12" s="83"/>
      <c r="AF12" s="81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</row>
    <row r="13" spans="1:16383" s="34" customFormat="1" ht="27.95" customHeight="1">
      <c r="A13" s="69" t="s">
        <v>22</v>
      </c>
      <c r="B13" s="70">
        <v>479.273618068936</v>
      </c>
      <c r="C13" s="70">
        <v>8.3839790000000001</v>
      </c>
      <c r="D13" s="70">
        <v>6.0707000000000004</v>
      </c>
      <c r="E13" s="70">
        <v>77.936499999999995</v>
      </c>
      <c r="F13" s="70">
        <v>205.836984303685</v>
      </c>
      <c r="G13" s="70">
        <v>70.013569705740494</v>
      </c>
      <c r="H13" s="70">
        <v>34.014086410460102</v>
      </c>
      <c r="I13" s="70">
        <v>12.661073880292401</v>
      </c>
      <c r="J13" s="70">
        <v>6.1510199069049198</v>
      </c>
      <c r="K13" s="70">
        <v>39.621080559575503</v>
      </c>
      <c r="L13" s="70">
        <v>19.24876653902</v>
      </c>
      <c r="M13" s="70">
        <v>28.794723366358699</v>
      </c>
      <c r="N13" s="70">
        <v>13.9890911556866</v>
      </c>
      <c r="O13" s="70">
        <v>54.746536791717702</v>
      </c>
      <c r="P13" s="75">
        <v>26.5970359879285</v>
      </c>
      <c r="Q13" s="56">
        <v>4018.22026388629</v>
      </c>
      <c r="R13" s="56">
        <v>641.06972350123203</v>
      </c>
      <c r="S13" s="56">
        <v>15.9540712405151</v>
      </c>
      <c r="T13" s="56">
        <v>501.27830521554102</v>
      </c>
      <c r="U13" s="56">
        <v>12.475132578489401</v>
      </c>
      <c r="V13" s="56">
        <v>390.41143725545197</v>
      </c>
      <c r="W13" s="56">
        <v>9.7160287793148292</v>
      </c>
      <c r="X13" s="56">
        <v>515.63851336845596</v>
      </c>
      <c r="Y13" s="56">
        <v>12.8325099050132</v>
      </c>
      <c r="Z13" s="56">
        <v>632.17767336106795</v>
      </c>
      <c r="AA13" s="56">
        <v>15.7327779923554</v>
      </c>
      <c r="AB13" s="56">
        <v>1337.6446111845401</v>
      </c>
      <c r="AC13" s="56">
        <v>33.289479504311998</v>
      </c>
      <c r="AD13" s="82"/>
      <c r="AE13" s="83"/>
      <c r="AF13" s="81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</row>
    <row r="14" spans="1:16383" s="34" customFormat="1" ht="27.95" customHeight="1">
      <c r="A14" s="69" t="s">
        <v>23</v>
      </c>
      <c r="B14" s="70">
        <v>900.84734195112105</v>
      </c>
      <c r="C14" s="70">
        <v>9.0575810000000008</v>
      </c>
      <c r="D14" s="70">
        <v>3.2302</v>
      </c>
      <c r="E14" s="70">
        <v>48.1053</v>
      </c>
      <c r="F14" s="70">
        <v>193.88428133216499</v>
      </c>
      <c r="G14" s="70">
        <v>63.172895955928396</v>
      </c>
      <c r="H14" s="70">
        <v>32.582783669656997</v>
      </c>
      <c r="I14" s="70">
        <v>14.030768749217501</v>
      </c>
      <c r="J14" s="70">
        <v>7.2366716129915698</v>
      </c>
      <c r="K14" s="70">
        <v>30.300887066483</v>
      </c>
      <c r="L14" s="70">
        <v>15.628336066383399</v>
      </c>
      <c r="M14" s="70">
        <v>31.2585238512583</v>
      </c>
      <c r="N14" s="70">
        <v>16.122257893462699</v>
      </c>
      <c r="O14" s="70">
        <v>55.121205709277604</v>
      </c>
      <c r="P14" s="75">
        <v>28.429950757505299</v>
      </c>
      <c r="Q14" s="56">
        <v>8159.4982853499796</v>
      </c>
      <c r="R14" s="56">
        <v>584.28832356711905</v>
      </c>
      <c r="S14" s="56">
        <v>7.1608364035835699</v>
      </c>
      <c r="T14" s="56">
        <v>448.15764736257898</v>
      </c>
      <c r="U14" s="56">
        <v>5.4924657336741696</v>
      </c>
      <c r="V14" s="56">
        <v>506.65323250387399</v>
      </c>
      <c r="W14" s="56">
        <v>6.2093674731637298</v>
      </c>
      <c r="X14" s="56">
        <v>363.63659896932398</v>
      </c>
      <c r="Y14" s="56">
        <v>4.4566048824621598</v>
      </c>
      <c r="Z14" s="56">
        <v>2839.17931185115</v>
      </c>
      <c r="AA14" s="56">
        <v>34.796003535521002</v>
      </c>
      <c r="AB14" s="56">
        <v>3417.5831710959301</v>
      </c>
      <c r="AC14" s="56">
        <v>41.884721971595397</v>
      </c>
      <c r="AD14" s="82"/>
      <c r="AE14" s="83"/>
      <c r="AF14" s="81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</row>
    <row r="15" spans="1:16383" s="34" customFormat="1" ht="27.95" customHeight="1">
      <c r="A15" s="69" t="s">
        <v>24</v>
      </c>
      <c r="B15" s="70">
        <v>585.41540104849298</v>
      </c>
      <c r="C15" s="70">
        <v>8.0853359999999999</v>
      </c>
      <c r="D15" s="70">
        <v>5.2030000000000003</v>
      </c>
      <c r="E15" s="70">
        <v>60.031399999999998</v>
      </c>
      <c r="F15" s="70">
        <v>171.50589801526701</v>
      </c>
      <c r="G15" s="70">
        <v>52.361422290076298</v>
      </c>
      <c r="H15" s="70">
        <v>30.530391605200201</v>
      </c>
      <c r="I15" s="70">
        <v>11.9603871755725</v>
      </c>
      <c r="J15" s="70">
        <v>6.9737468588443701</v>
      </c>
      <c r="K15" s="70">
        <v>37.3332018320611</v>
      </c>
      <c r="L15" s="70">
        <v>21.767882191863599</v>
      </c>
      <c r="M15" s="70">
        <v>26.386928854961798</v>
      </c>
      <c r="N15" s="70">
        <v>15.3854352301126</v>
      </c>
      <c r="O15" s="70">
        <v>43.4639578625954</v>
      </c>
      <c r="P15" s="75">
        <v>25.342544113979301</v>
      </c>
      <c r="Q15" s="56">
        <v>4733.2805322754903</v>
      </c>
      <c r="R15" s="56">
        <v>769.72283042960498</v>
      </c>
      <c r="S15" s="56">
        <v>16.261931342986902</v>
      </c>
      <c r="T15" s="56">
        <v>450.02547645774501</v>
      </c>
      <c r="U15" s="56">
        <v>9.5076865482426491</v>
      </c>
      <c r="V15" s="56">
        <v>522.88157507057201</v>
      </c>
      <c r="W15" s="56">
        <v>11.046917069569901</v>
      </c>
      <c r="X15" s="56">
        <v>768.89696045783296</v>
      </c>
      <c r="Y15" s="56">
        <v>16.244483191200001</v>
      </c>
      <c r="Z15" s="56">
        <v>695.68605014996501</v>
      </c>
      <c r="AA15" s="56">
        <v>14.6977565645263</v>
      </c>
      <c r="AB15" s="56">
        <v>1526.06763970977</v>
      </c>
      <c r="AC15" s="56">
        <v>32.2412252834743</v>
      </c>
      <c r="AD15" s="82"/>
      <c r="AE15" s="83"/>
      <c r="AF15" s="81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</row>
    <row r="16" spans="1:16383" s="34" customFormat="1" ht="27.95" customHeight="1">
      <c r="A16" s="69" t="s">
        <v>25</v>
      </c>
      <c r="B16" s="70">
        <v>578.09731391788</v>
      </c>
      <c r="C16" s="70">
        <v>7.7220050000000002</v>
      </c>
      <c r="D16" s="70">
        <v>4.2621000000000002</v>
      </c>
      <c r="E16" s="70">
        <v>84.34</v>
      </c>
      <c r="F16" s="70">
        <v>160.75105364260699</v>
      </c>
      <c r="G16" s="70">
        <v>57.408873841425297</v>
      </c>
      <c r="H16" s="70">
        <v>35.7129067216324</v>
      </c>
      <c r="I16" s="70">
        <v>15.939968784517101</v>
      </c>
      <c r="J16" s="70">
        <v>9.9159342494612801</v>
      </c>
      <c r="K16" s="70">
        <v>32.750757575757603</v>
      </c>
      <c r="L16" s="70">
        <v>20.373588125009402</v>
      </c>
      <c r="M16" s="70">
        <v>25.269605724439302</v>
      </c>
      <c r="N16" s="70">
        <v>15.7197139003645</v>
      </c>
      <c r="O16" s="70">
        <v>29.381847716467401</v>
      </c>
      <c r="P16" s="75">
        <v>18.2778570035324</v>
      </c>
      <c r="Q16" s="56">
        <v>4464.0706786717201</v>
      </c>
      <c r="R16" s="56">
        <v>650.33416812528606</v>
      </c>
      <c r="S16" s="56">
        <v>14.568187086114699</v>
      </c>
      <c r="T16" s="56">
        <v>380.724626645027</v>
      </c>
      <c r="U16" s="56">
        <v>8.5286424443062607</v>
      </c>
      <c r="V16" s="56">
        <v>532.26227066448996</v>
      </c>
      <c r="W16" s="56">
        <v>11.9232491816833</v>
      </c>
      <c r="X16" s="56">
        <v>658.774811013727</v>
      </c>
      <c r="Y16" s="56">
        <v>14.7572665943933</v>
      </c>
      <c r="Z16" s="56">
        <v>601.59674999142601</v>
      </c>
      <c r="AA16" s="56">
        <v>13.4764163315271</v>
      </c>
      <c r="AB16" s="56">
        <v>1640.37805223176</v>
      </c>
      <c r="AC16" s="56">
        <v>36.746238361975401</v>
      </c>
      <c r="AD16" s="82"/>
      <c r="AE16" s="83"/>
      <c r="AF16" s="81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</row>
    <row r="17" spans="1:16383" s="34" customFormat="1" ht="27.95" customHeight="1">
      <c r="A17" s="69" t="s">
        <v>26</v>
      </c>
      <c r="B17" s="70">
        <v>544.26541918097098</v>
      </c>
      <c r="C17" s="70">
        <v>8.3266500000000008</v>
      </c>
      <c r="D17" s="70">
        <v>3.4203999999999999</v>
      </c>
      <c r="E17" s="70">
        <v>78.212000000000003</v>
      </c>
      <c r="F17" s="70">
        <v>197.29579528457799</v>
      </c>
      <c r="G17" s="70">
        <v>71.639433991970407</v>
      </c>
      <c r="H17" s="70">
        <v>36.310674481753701</v>
      </c>
      <c r="I17" s="70">
        <v>16.831056836967601</v>
      </c>
      <c r="J17" s="70">
        <v>8.5308745747422599</v>
      </c>
      <c r="K17" s="70">
        <v>40.059164173817202</v>
      </c>
      <c r="L17" s="70">
        <v>20.304114497744902</v>
      </c>
      <c r="M17" s="70">
        <v>27.545028733370099</v>
      </c>
      <c r="N17" s="70">
        <v>13.9612852334938</v>
      </c>
      <c r="O17" s="70">
        <v>41.221111548453102</v>
      </c>
      <c r="P17" s="75">
        <v>20.893051212265298</v>
      </c>
      <c r="Q17" s="56">
        <v>4531.9081660811798</v>
      </c>
      <c r="R17" s="56">
        <v>747.81152591880095</v>
      </c>
      <c r="S17" s="56">
        <v>16.501029996939401</v>
      </c>
      <c r="T17" s="56">
        <v>551.57847147040297</v>
      </c>
      <c r="U17" s="56">
        <v>12.170998423989699</v>
      </c>
      <c r="V17" s="56">
        <v>478.15035697231099</v>
      </c>
      <c r="W17" s="56">
        <v>10.5507512387608</v>
      </c>
      <c r="X17" s="56">
        <v>631.42007799986595</v>
      </c>
      <c r="Y17" s="56">
        <v>13.9327641880675</v>
      </c>
      <c r="Z17" s="56">
        <v>673.40537019140902</v>
      </c>
      <c r="AA17" s="56">
        <v>14.859201588228901</v>
      </c>
      <c r="AB17" s="56">
        <v>1449.5423635283901</v>
      </c>
      <c r="AC17" s="56">
        <v>31.985254564013601</v>
      </c>
      <c r="AD17" s="82"/>
      <c r="AE17" s="83"/>
      <c r="AF17" s="81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</row>
    <row r="18" spans="1:16383" s="34" customFormat="1" ht="27.95" customHeight="1">
      <c r="A18" s="69" t="s">
        <v>27</v>
      </c>
      <c r="B18" s="70">
        <v>741.69201062927095</v>
      </c>
      <c r="C18" s="70">
        <v>6.5864459999999996</v>
      </c>
      <c r="D18" s="70">
        <v>5.5217000000000001</v>
      </c>
      <c r="E18" s="70">
        <v>66.265100000000004</v>
      </c>
      <c r="F18" s="70">
        <v>201.22353021785</v>
      </c>
      <c r="G18" s="70">
        <v>80.921118060435703</v>
      </c>
      <c r="H18" s="70">
        <v>40.214540502707798</v>
      </c>
      <c r="I18" s="70">
        <v>16.2734985945186</v>
      </c>
      <c r="J18" s="70">
        <v>8.08727417558997</v>
      </c>
      <c r="K18" s="70">
        <v>39.182673225579798</v>
      </c>
      <c r="L18" s="70">
        <v>19.472212411321699</v>
      </c>
      <c r="M18" s="70">
        <v>25.396749824314799</v>
      </c>
      <c r="N18" s="70">
        <v>12.6211630403361</v>
      </c>
      <c r="O18" s="70">
        <v>39.449490513000697</v>
      </c>
      <c r="P18" s="76">
        <v>19.604809870044399</v>
      </c>
      <c r="Q18" s="78">
        <v>4885.1145850504399</v>
      </c>
      <c r="R18" s="78">
        <v>942.80539110526604</v>
      </c>
      <c r="S18" s="78">
        <v>19.299555306040599</v>
      </c>
      <c r="T18" s="78">
        <v>559.80780806869302</v>
      </c>
      <c r="U18" s="78">
        <v>11.459461151266201</v>
      </c>
      <c r="V18" s="78">
        <v>645.54939271275998</v>
      </c>
      <c r="W18" s="78">
        <v>13.2146213046524</v>
      </c>
      <c r="X18" s="78">
        <v>806.18624017870195</v>
      </c>
      <c r="Y18" s="78">
        <v>16.5029136193819</v>
      </c>
      <c r="Z18" s="78">
        <v>544.57859173789996</v>
      </c>
      <c r="AA18" s="78">
        <v>11.147713779415399</v>
      </c>
      <c r="AB18" s="78">
        <v>1386.18716124712</v>
      </c>
      <c r="AC18" s="78">
        <v>28.3757348392434</v>
      </c>
      <c r="AD18" s="84"/>
      <c r="AE18" s="85"/>
      <c r="AF18" s="81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</row>
    <row r="19" spans="1:16383" s="34" customFormat="1" ht="27.95" customHeight="1">
      <c r="A19" s="69" t="s">
        <v>28</v>
      </c>
      <c r="B19" s="70">
        <v>590.53597285067895</v>
      </c>
      <c r="C19" s="70">
        <v>7.2235699999999996</v>
      </c>
      <c r="D19" s="70">
        <v>2.9986999999999999</v>
      </c>
      <c r="E19" s="70">
        <v>57.930700000000002</v>
      </c>
      <c r="F19" s="70">
        <v>169.751269366065</v>
      </c>
      <c r="G19" s="70">
        <v>62.044345483122498</v>
      </c>
      <c r="H19" s="70">
        <v>36.550151121005797</v>
      </c>
      <c r="I19" s="70">
        <v>14.215398049048201</v>
      </c>
      <c r="J19" s="70">
        <v>8.3742513986113405</v>
      </c>
      <c r="K19" s="70">
        <v>29.0413130254721</v>
      </c>
      <c r="L19" s="70">
        <v>17.108156618755601</v>
      </c>
      <c r="M19" s="70">
        <v>26.798543023226799</v>
      </c>
      <c r="N19" s="70">
        <v>15.7869470568943</v>
      </c>
      <c r="O19" s="75">
        <v>37.651669785195701</v>
      </c>
      <c r="P19" s="56">
        <v>22.180493804733</v>
      </c>
      <c r="Q19" s="56">
        <v>4265.7780499854898</v>
      </c>
      <c r="R19" s="56">
        <v>641.22694031832202</v>
      </c>
      <c r="S19" s="56">
        <v>15.0318870978414</v>
      </c>
      <c r="T19" s="56">
        <v>485.24235698705598</v>
      </c>
      <c r="U19" s="56">
        <v>11.375236857170901</v>
      </c>
      <c r="V19" s="56">
        <v>508.250572048577</v>
      </c>
      <c r="W19" s="56">
        <v>11.914604231467299</v>
      </c>
      <c r="X19" s="56">
        <v>601.98414982044005</v>
      </c>
      <c r="Y19" s="56">
        <v>14.1119425991347</v>
      </c>
      <c r="Z19" s="56">
        <v>687.08052159191902</v>
      </c>
      <c r="AA19" s="56">
        <v>16.106804281443001</v>
      </c>
      <c r="AB19" s="56">
        <v>1341.9935092191799</v>
      </c>
      <c r="AC19" s="56">
        <v>31.4595249329426</v>
      </c>
      <c r="AD19" s="82"/>
      <c r="AE19" s="82"/>
      <c r="AF19" s="81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</row>
    <row r="20" spans="1:16383" s="39" customFormat="1" ht="27.95" customHeight="1">
      <c r="A20" s="39" t="s">
        <v>44</v>
      </c>
      <c r="B20" s="63">
        <v>557.55958665882599</v>
      </c>
      <c r="C20" s="63">
        <v>9.2284550000000003</v>
      </c>
      <c r="D20" s="64">
        <v>5.0273000000000003</v>
      </c>
      <c r="E20" s="64">
        <v>79.993200000000002</v>
      </c>
      <c r="F20" s="64">
        <v>196.879898711245</v>
      </c>
      <c r="G20" s="63">
        <v>64.233398114217493</v>
      </c>
      <c r="H20" s="63">
        <v>32.6256761277726</v>
      </c>
      <c r="I20" s="63">
        <v>19.0876370074525</v>
      </c>
      <c r="J20" s="63">
        <v>9.6950664503579205</v>
      </c>
      <c r="K20" s="63">
        <v>30.924004611520601</v>
      </c>
      <c r="L20" s="63">
        <v>15.707040085832</v>
      </c>
      <c r="M20" s="63">
        <v>25.5215135669288</v>
      </c>
      <c r="N20" s="63">
        <v>12.96298592898</v>
      </c>
      <c r="O20" s="63">
        <v>57.113345411125302</v>
      </c>
      <c r="P20" s="63">
        <v>29.009231407057399</v>
      </c>
      <c r="Q20" s="63">
        <v>5145.4137139547402</v>
      </c>
      <c r="R20" s="63">
        <v>821.47571915667902</v>
      </c>
      <c r="S20" s="63">
        <v>15.965202505073099</v>
      </c>
      <c r="T20" s="63">
        <v>412.38531290260198</v>
      </c>
      <c r="U20" s="63">
        <v>8.0146191507241298</v>
      </c>
      <c r="V20" s="63">
        <v>566.84181316386002</v>
      </c>
      <c r="W20" s="63">
        <v>11.0164477469818</v>
      </c>
      <c r="X20" s="63">
        <v>855.64540255753002</v>
      </c>
      <c r="Y20" s="63">
        <v>16.629282893948002</v>
      </c>
      <c r="Z20" s="63">
        <v>735.13490245473395</v>
      </c>
      <c r="AA20" s="63">
        <v>14.287187451244099</v>
      </c>
      <c r="AB20" s="63">
        <v>1753.9305637193299</v>
      </c>
      <c r="AC20" s="63">
        <v>34.087260252028798</v>
      </c>
      <c r="AF20" s="86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</row>
    <row r="21" spans="1:16383" s="39" customFormat="1" ht="27.95" customHeight="1">
      <c r="A21" s="65" t="s">
        <v>45</v>
      </c>
      <c r="B21" s="27">
        <v>432.27328327362898</v>
      </c>
      <c r="C21" s="27">
        <v>7.50068</v>
      </c>
      <c r="D21" s="27">
        <v>4.5972999999999997</v>
      </c>
      <c r="E21" s="27">
        <v>83.617500000000007</v>
      </c>
      <c r="F21" s="27">
        <v>233.337941252756</v>
      </c>
      <c r="G21" s="27">
        <v>70.146526390870207</v>
      </c>
      <c r="H21" s="27">
        <v>30.06220334947</v>
      </c>
      <c r="I21" s="26">
        <v>20.990108286862899</v>
      </c>
      <c r="J21" s="27">
        <v>8.9955830475619294</v>
      </c>
      <c r="K21" s="26">
        <v>32.8759564258851</v>
      </c>
      <c r="L21" s="27">
        <v>14.0894173700938</v>
      </c>
      <c r="M21" s="26">
        <v>26.7956879782129</v>
      </c>
      <c r="N21" s="27">
        <v>11.4836394948678</v>
      </c>
      <c r="O21" s="26">
        <v>82.529662170924695</v>
      </c>
      <c r="P21" s="27">
        <v>35.369156738006502</v>
      </c>
      <c r="Q21" s="26">
        <v>3242.3436880102299</v>
      </c>
      <c r="R21" s="26">
        <v>457.55247169157002</v>
      </c>
      <c r="S21" s="27">
        <v>14.1117819614108</v>
      </c>
      <c r="T21" s="26">
        <v>295.94579911259098</v>
      </c>
      <c r="U21" s="27">
        <v>9.1275271096941495</v>
      </c>
      <c r="V21" s="26">
        <v>504.48482134656001</v>
      </c>
      <c r="W21" s="27">
        <v>15.5592642202639</v>
      </c>
      <c r="X21" s="26">
        <v>505.79121910797897</v>
      </c>
      <c r="Y21" s="26">
        <v>15.599555993349201</v>
      </c>
      <c r="Z21" s="26">
        <v>474.35188729115202</v>
      </c>
      <c r="AA21" s="26">
        <v>14.629907651222901</v>
      </c>
      <c r="AB21" s="26">
        <v>1004.21748946038</v>
      </c>
      <c r="AC21" s="27">
        <v>30.971963064059</v>
      </c>
      <c r="AD21" s="26"/>
      <c r="AE21" s="67"/>
      <c r="AF21" s="81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</row>
    <row r="22" spans="1:16383" s="39" customFormat="1" ht="27.95" customHeight="1">
      <c r="A22" s="65" t="s">
        <v>72</v>
      </c>
      <c r="B22" s="27">
        <v>78.939174237654001</v>
      </c>
      <c r="C22" s="27">
        <v>52.113402061855602</v>
      </c>
      <c r="D22" s="27">
        <v>3.8722554890200001</v>
      </c>
      <c r="E22" s="27">
        <v>93.972950126789996</v>
      </c>
      <c r="F22" s="27">
        <v>314.71382035928099</v>
      </c>
      <c r="G22" s="27">
        <v>292.22732934131699</v>
      </c>
      <c r="H22" s="27">
        <v>92.854940087380598</v>
      </c>
      <c r="I22" s="26">
        <v>2.5689820359281401</v>
      </c>
      <c r="J22" s="27">
        <v>0.81629145901357603</v>
      </c>
      <c r="K22" s="26">
        <v>2.03612774451098</v>
      </c>
      <c r="L22" s="27">
        <v>0.64697754365744398</v>
      </c>
      <c r="M22" s="26">
        <v>14.5764471057884</v>
      </c>
      <c r="N22" s="27">
        <v>4.6316514124317001</v>
      </c>
      <c r="O22" s="26">
        <v>3.3049341317365299</v>
      </c>
      <c r="P22" s="27">
        <v>1.05013949751669</v>
      </c>
      <c r="Q22" s="26">
        <v>4113.7889254777401</v>
      </c>
      <c r="R22" s="26">
        <v>1248.01636529547</v>
      </c>
      <c r="S22" s="27">
        <v>30.337394258761801</v>
      </c>
      <c r="T22" s="26">
        <v>5.4263191230297396</v>
      </c>
      <c r="U22" s="27">
        <v>0.131905628152751</v>
      </c>
      <c r="V22" s="26">
        <v>383.23976490913401</v>
      </c>
      <c r="W22" s="27">
        <v>9.31598027637326</v>
      </c>
      <c r="X22" s="26">
        <v>151.809523169215</v>
      </c>
      <c r="Y22" s="26">
        <v>3.6902603881550702</v>
      </c>
      <c r="Z22" s="26">
        <v>1909.5903088888699</v>
      </c>
      <c r="AA22" s="26">
        <v>46.419258340219798</v>
      </c>
      <c r="AB22" s="26">
        <v>415.706644092033</v>
      </c>
      <c r="AC22" s="27">
        <v>10.105201108337299</v>
      </c>
      <c r="AD22" s="26"/>
      <c r="AE22" s="67"/>
      <c r="AF22" s="81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</row>
    <row r="23" spans="1:16383" s="39" customFormat="1" ht="27.9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F23" s="87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</row>
    <row r="24" spans="1:16383" s="39" customFormat="1" ht="27.95" customHeight="1">
      <c r="A24" s="67" t="s">
        <v>46</v>
      </c>
      <c r="B24" s="70">
        <v>142.391484042553</v>
      </c>
      <c r="C24" s="75">
        <v>5.4970760233918003</v>
      </c>
      <c r="D24" s="56">
        <v>0.54515214980000004</v>
      </c>
      <c r="E24" s="56">
        <v>16.933885786339999</v>
      </c>
      <c r="F24" s="56">
        <v>123.489709868178</v>
      </c>
      <c r="G24" s="56">
        <v>98.747596094616199</v>
      </c>
      <c r="H24" s="56">
        <v>79.964230380026606</v>
      </c>
      <c r="I24" s="56">
        <v>0.98634979056301597</v>
      </c>
      <c r="J24" s="56">
        <v>0.79873034896261297</v>
      </c>
      <c r="K24" s="56">
        <v>1.98966212886534</v>
      </c>
      <c r="L24" s="56">
        <v>1.6111966988903399</v>
      </c>
      <c r="M24" s="56">
        <v>13.870472465196499</v>
      </c>
      <c r="N24" s="56">
        <v>11.232087661395299</v>
      </c>
      <c r="O24" s="56">
        <v>7.8956293889367997</v>
      </c>
      <c r="P24" s="77">
        <v>6.3937549107251002</v>
      </c>
      <c r="Q24" s="56">
        <v>782.73681286549697</v>
      </c>
      <c r="R24" s="56">
        <v>174.72988304093599</v>
      </c>
      <c r="S24" s="56">
        <v>22.322941781832402</v>
      </c>
      <c r="T24" s="56">
        <v>8.7975730994151995</v>
      </c>
      <c r="U24" s="56">
        <v>1.1239503438209899</v>
      </c>
      <c r="V24" s="56">
        <v>59.587865497076002</v>
      </c>
      <c r="W24" s="56">
        <v>7.6127587865623196</v>
      </c>
      <c r="X24" s="56">
        <v>39.1520467836257</v>
      </c>
      <c r="Y24" s="56">
        <v>5.0019426887940996</v>
      </c>
      <c r="Z24" s="56">
        <v>210.86549707602299</v>
      </c>
      <c r="AA24" s="56">
        <v>26.939514484322299</v>
      </c>
      <c r="AB24" s="56">
        <v>289.60394736842102</v>
      </c>
      <c r="AC24" s="56">
        <v>36.998891914667801</v>
      </c>
      <c r="AD24" s="56">
        <v>64936</v>
      </c>
      <c r="AE24" s="67">
        <v>12265</v>
      </c>
      <c r="AF24" s="67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</row>
    <row r="25" spans="1:16383" s="10" customFormat="1" ht="27.95" customHeight="1">
      <c r="A25" s="34" t="s">
        <v>47</v>
      </c>
      <c r="AF25" s="39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  <c r="XFA25" s="12"/>
      <c r="XFB25" s="12"/>
      <c r="XFC25" s="12"/>
    </row>
    <row r="26" spans="1:16383" s="37" customFormat="1" ht="11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9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  <c r="XEW26" s="33"/>
      <c r="XEX26" s="33"/>
      <c r="XEY26" s="33"/>
      <c r="XEZ26" s="33"/>
      <c r="XFA26" s="33"/>
      <c r="XFB26" s="33"/>
      <c r="XFC26" s="33"/>
    </row>
    <row r="27" spans="1:16383" s="37" customFormat="1" ht="11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9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33"/>
      <c r="XET27" s="33"/>
      <c r="XEU27" s="33"/>
      <c r="XEV27" s="33"/>
      <c r="XEW27" s="33"/>
      <c r="XEX27" s="33"/>
      <c r="XEY27" s="33"/>
      <c r="XEZ27" s="33"/>
      <c r="XFA27" s="33"/>
      <c r="XFB27" s="33"/>
      <c r="XFC27" s="33"/>
    </row>
    <row r="28" spans="1:16383" s="37" customFormat="1" ht="11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9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  <c r="XEW28" s="33"/>
      <c r="XEX28" s="33"/>
      <c r="XEY28" s="33"/>
      <c r="XEZ28" s="33"/>
      <c r="XFA28" s="33"/>
      <c r="XFB28" s="33"/>
      <c r="XFC28" s="33"/>
    </row>
    <row r="29" spans="1:16383" s="37" customFormat="1" ht="11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9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  <c r="XEW29" s="33"/>
      <c r="XEX29" s="33"/>
      <c r="XEY29" s="33"/>
      <c r="XEZ29" s="33"/>
      <c r="XFA29" s="33"/>
      <c r="XFB29" s="33"/>
      <c r="XFC29" s="33"/>
    </row>
    <row r="30" spans="1:16383" s="37" customFormat="1" ht="11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9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  <c r="XEW30" s="33"/>
      <c r="XEX30" s="33"/>
      <c r="XEY30" s="33"/>
      <c r="XEZ30" s="33"/>
      <c r="XFA30" s="33"/>
      <c r="XFB30" s="33"/>
      <c r="XFC30" s="33"/>
    </row>
    <row r="31" spans="1:16383" s="37" customFormat="1" ht="11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9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  <c r="XEW31" s="33"/>
      <c r="XEX31" s="33"/>
      <c r="XEY31" s="33"/>
      <c r="XEZ31" s="33"/>
      <c r="XFA31" s="33"/>
      <c r="XFB31" s="33"/>
      <c r="XFC31" s="33"/>
    </row>
    <row r="32" spans="1:16383" s="37" customFormat="1" ht="11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9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  <c r="XEW32" s="33"/>
      <c r="XEX32" s="33"/>
      <c r="XEY32" s="33"/>
      <c r="XEZ32" s="33"/>
      <c r="XFA32" s="33"/>
      <c r="XFB32" s="33"/>
      <c r="XFC32" s="33"/>
    </row>
    <row r="33" spans="1:16383" s="37" customFormat="1" ht="11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9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3"/>
      <c r="XEB33" s="33"/>
      <c r="XEC33" s="33"/>
      <c r="XED33" s="33"/>
      <c r="XEE33" s="33"/>
      <c r="XEF33" s="33"/>
      <c r="XEG33" s="33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  <c r="XFC33" s="33"/>
    </row>
    <row r="34" spans="1:16383" s="37" customFormat="1" ht="11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9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3"/>
      <c r="XEB34" s="33"/>
      <c r="XEC34" s="33"/>
      <c r="XED34" s="33"/>
      <c r="XEE34" s="33"/>
      <c r="XEF34" s="33"/>
      <c r="XEG34" s="33"/>
      <c r="XEH34" s="33"/>
      <c r="XEI34" s="33"/>
      <c r="XEJ34" s="33"/>
      <c r="XEK34" s="33"/>
      <c r="XEL34" s="33"/>
      <c r="XEM34" s="33"/>
      <c r="XEN34" s="33"/>
      <c r="XEO34" s="33"/>
      <c r="XEP34" s="33"/>
      <c r="XEQ34" s="33"/>
      <c r="XER34" s="33"/>
      <c r="XES34" s="33"/>
      <c r="XET34" s="33"/>
      <c r="XEU34" s="33"/>
      <c r="XEV34" s="33"/>
      <c r="XEW34" s="33"/>
      <c r="XEX34" s="33"/>
      <c r="XEY34" s="33"/>
      <c r="XEZ34" s="33"/>
      <c r="XFA34" s="33"/>
      <c r="XFB34" s="33"/>
      <c r="XFC34" s="33"/>
    </row>
    <row r="35" spans="1:16383" s="37" customFormat="1" ht="13.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10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  <c r="XFC35" s="33"/>
    </row>
    <row r="36" spans="1:16383" s="37" customFormat="1" ht="11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9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33"/>
      <c r="XET36" s="33"/>
      <c r="XEU36" s="33"/>
      <c r="XEV36" s="33"/>
      <c r="XEW36" s="33"/>
      <c r="XEX36" s="33"/>
      <c r="XEY36" s="33"/>
      <c r="XEZ36" s="33"/>
      <c r="XFA36" s="33"/>
      <c r="XFB36" s="33"/>
      <c r="XFC36" s="33"/>
    </row>
    <row r="37" spans="1:16383" s="37" customFormat="1" ht="11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9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</row>
    <row r="38" spans="1:16383" s="37" customFormat="1" ht="11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9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3"/>
      <c r="XEB38" s="33"/>
      <c r="XEC38" s="33"/>
      <c r="XED38" s="33"/>
      <c r="XEE38" s="33"/>
      <c r="XEF38" s="33"/>
      <c r="XEG38" s="33"/>
      <c r="XEH38" s="33"/>
      <c r="XEI38" s="33"/>
      <c r="XEJ38" s="33"/>
      <c r="XEK38" s="33"/>
      <c r="XEL38" s="33"/>
      <c r="XEM38" s="33"/>
      <c r="XEN38" s="33"/>
      <c r="XEO38" s="33"/>
      <c r="XEP38" s="33"/>
      <c r="XEQ38" s="33"/>
      <c r="XER38" s="33"/>
      <c r="XES38" s="33"/>
      <c r="XET38" s="33"/>
      <c r="XEU38" s="33"/>
      <c r="XEV38" s="33"/>
      <c r="XEW38" s="33"/>
      <c r="XEX38" s="33"/>
      <c r="XEY38" s="33"/>
      <c r="XEZ38" s="33"/>
      <c r="XFA38" s="33"/>
      <c r="XFB38" s="33"/>
      <c r="XFC38" s="33"/>
    </row>
    <row r="39" spans="1:16383" ht="13.5">
      <c r="AF39" s="39"/>
    </row>
    <row r="40" spans="1:16383" ht="13.5">
      <c r="AF40" s="39"/>
    </row>
  </sheetData>
  <mergeCells count="37">
    <mergeCell ref="AF3:AF6"/>
    <mergeCell ref="AA5:AA6"/>
    <mergeCell ref="AB5:AB6"/>
    <mergeCell ref="AC5:AC6"/>
    <mergeCell ref="AD3:AD6"/>
    <mergeCell ref="AE3:AE6"/>
    <mergeCell ref="V5:V6"/>
    <mergeCell ref="W5:W6"/>
    <mergeCell ref="X5:X6"/>
    <mergeCell ref="Y5:Y6"/>
    <mergeCell ref="Z5:Z6"/>
    <mergeCell ref="Q4:Q6"/>
    <mergeCell ref="R5:R6"/>
    <mergeCell ref="S5:S6"/>
    <mergeCell ref="T5:T6"/>
    <mergeCell ref="U5:U6"/>
    <mergeCell ref="A3:A6"/>
    <mergeCell ref="B3:B6"/>
    <mergeCell ref="C3:C6"/>
    <mergeCell ref="D3:D6"/>
    <mergeCell ref="E3:E6"/>
    <mergeCell ref="B1:AC1"/>
    <mergeCell ref="F3:P3"/>
    <mergeCell ref="Q3:AC3"/>
    <mergeCell ref="G4:P4"/>
    <mergeCell ref="R4:AC4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8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AE32"/>
  <sheetViews>
    <sheetView view="pageBreakPreview" zoomScaleNormal="85" zoomScaleSheetLayoutView="100" workbookViewId="0">
      <pane xSplit="1" ySplit="9" topLeftCell="N10" activePane="bottomRight" state="frozen"/>
      <selection pane="topRight"/>
      <selection pane="bottomLeft"/>
      <selection pane="bottomRight" activeCell="V31" sqref="V31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75" style="1" customWidth="1"/>
    <col min="8" max="8" width="9.25" style="1" customWidth="1"/>
    <col min="9" max="9" width="7.75" style="1" customWidth="1"/>
    <col min="10" max="10" width="9.25" style="1" customWidth="1"/>
    <col min="11" max="11" width="7.75" style="1" customWidth="1"/>
    <col min="12" max="12" width="9.25" style="1" customWidth="1"/>
    <col min="13" max="13" width="7.75" style="1" customWidth="1"/>
    <col min="14" max="14" width="9.25" style="1" customWidth="1"/>
    <col min="15" max="15" width="7.75" style="1" customWidth="1"/>
    <col min="16" max="16" width="9.75" style="1" customWidth="1"/>
    <col min="17" max="17" width="7.75" style="1" customWidth="1"/>
    <col min="18" max="18" width="9.75" style="1" customWidth="1"/>
    <col min="19" max="19" width="7.75" style="1" customWidth="1"/>
    <col min="20" max="20" width="9.75" style="1" customWidth="1"/>
    <col min="21" max="21" width="8.625" style="1" customWidth="1"/>
    <col min="22" max="22" width="9.75" style="1" customWidth="1"/>
    <col min="23" max="23" width="9.125" style="1" customWidth="1"/>
    <col min="24" max="24" width="9.75" style="1" customWidth="1"/>
    <col min="25" max="25" width="7.75" style="1" customWidth="1"/>
    <col min="26" max="26" width="9.75" style="1" customWidth="1"/>
    <col min="27" max="27" width="7.75" style="1" customWidth="1"/>
    <col min="28" max="28" width="9.75" style="1" customWidth="1"/>
    <col min="29" max="29" width="12.25" style="1" customWidth="1"/>
    <col min="30" max="30" width="9.75" style="1" customWidth="1"/>
    <col min="31" max="31" width="19" style="1" customWidth="1"/>
    <col min="32" max="32" width="9.75" style="1" customWidth="1"/>
    <col min="33" max="16383" width="10" style="1" customWidth="1"/>
    <col min="16384" max="16384" width="10" style="1"/>
  </cols>
  <sheetData>
    <row r="1" spans="1:31" ht="22.7" customHeight="1">
      <c r="A1" s="175" t="s">
        <v>89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6"/>
      <c r="AE1" s="6"/>
    </row>
    <row r="2" spans="1:31" ht="8.4499999999999993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6"/>
      <c r="AE2" s="6"/>
    </row>
    <row r="3" spans="1:31" ht="22.7" customHeight="1">
      <c r="A3" s="173" t="s">
        <v>5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2"/>
      <c r="P3" s="2"/>
      <c r="Q3" s="2"/>
      <c r="R3" s="2"/>
      <c r="S3" s="2"/>
      <c r="T3" s="2"/>
      <c r="U3" s="2"/>
      <c r="V3" s="2"/>
      <c r="W3" s="2"/>
      <c r="X3" s="174"/>
      <c r="Y3" s="174"/>
      <c r="Z3" s="174"/>
      <c r="AA3" s="174"/>
      <c r="AB3" s="174"/>
      <c r="AC3" s="174"/>
      <c r="AD3" s="6"/>
      <c r="AE3" s="6"/>
    </row>
    <row r="4" spans="1:31" ht="22.7" customHeight="1">
      <c r="A4" s="163" t="s">
        <v>6</v>
      </c>
      <c r="B4" s="163" t="s">
        <v>30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</row>
    <row r="5" spans="1:31" ht="22.7" customHeight="1">
      <c r="A5" s="163"/>
      <c r="B5" s="163" t="s">
        <v>16</v>
      </c>
      <c r="C5" s="163" t="s">
        <v>90</v>
      </c>
      <c r="D5" s="163" t="s">
        <v>63</v>
      </c>
      <c r="E5" s="163" t="s">
        <v>91</v>
      </c>
      <c r="F5" s="163" t="s">
        <v>92</v>
      </c>
      <c r="G5" s="163"/>
      <c r="H5" s="163"/>
      <c r="I5" s="163"/>
      <c r="J5" s="163"/>
      <c r="K5" s="163"/>
      <c r="L5" s="163"/>
      <c r="M5" s="163"/>
      <c r="N5" s="163" t="s">
        <v>54</v>
      </c>
      <c r="O5" s="163"/>
      <c r="P5" s="163"/>
      <c r="Q5" s="163"/>
      <c r="R5" s="163"/>
      <c r="S5" s="163"/>
      <c r="T5" s="163" t="s">
        <v>10</v>
      </c>
      <c r="U5" s="163"/>
      <c r="V5" s="163"/>
      <c r="W5" s="163"/>
      <c r="X5" s="163"/>
      <c r="Y5" s="163"/>
      <c r="Z5" s="163"/>
      <c r="AA5" s="163"/>
      <c r="AB5" s="163"/>
      <c r="AC5" s="163"/>
    </row>
    <row r="6" spans="1:31" ht="22.7" customHeight="1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 t="s">
        <v>11</v>
      </c>
      <c r="U6" s="163" t="s">
        <v>12</v>
      </c>
      <c r="V6" s="163" t="s">
        <v>14</v>
      </c>
      <c r="W6" s="163"/>
      <c r="X6" s="163"/>
      <c r="Y6" s="163"/>
      <c r="Z6" s="163" t="s">
        <v>15</v>
      </c>
      <c r="AA6" s="163"/>
      <c r="AB6" s="163"/>
      <c r="AC6" s="163"/>
    </row>
    <row r="7" spans="1:31" ht="22.7" customHeight="1">
      <c r="A7" s="163"/>
      <c r="B7" s="163"/>
      <c r="C7" s="163"/>
      <c r="D7" s="163"/>
      <c r="E7" s="163"/>
      <c r="F7" s="163" t="s">
        <v>11</v>
      </c>
      <c r="G7" s="163" t="s">
        <v>12</v>
      </c>
      <c r="H7" s="163" t="s">
        <v>55</v>
      </c>
      <c r="I7" s="163" t="s">
        <v>12</v>
      </c>
      <c r="J7" s="163" t="s">
        <v>66</v>
      </c>
      <c r="K7" s="163" t="s">
        <v>12</v>
      </c>
      <c r="L7" s="163" t="s">
        <v>57</v>
      </c>
      <c r="M7" s="163" t="s">
        <v>12</v>
      </c>
      <c r="N7" s="163" t="s">
        <v>11</v>
      </c>
      <c r="O7" s="163" t="s">
        <v>12</v>
      </c>
      <c r="P7" s="163" t="s">
        <v>81</v>
      </c>
      <c r="Q7" s="163"/>
      <c r="R7" s="163"/>
      <c r="S7" s="163"/>
      <c r="T7" s="163"/>
      <c r="U7" s="163"/>
      <c r="V7" s="163" t="s">
        <v>11</v>
      </c>
      <c r="W7" s="163" t="s">
        <v>12</v>
      </c>
      <c r="X7" s="163" t="s">
        <v>93</v>
      </c>
      <c r="Y7" s="163"/>
      <c r="Z7" s="163" t="s">
        <v>11</v>
      </c>
      <c r="AA7" s="163" t="s">
        <v>12</v>
      </c>
      <c r="AB7" s="163" t="s">
        <v>94</v>
      </c>
      <c r="AC7" s="163"/>
    </row>
    <row r="8" spans="1:31" ht="28.5" customHeigh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3" t="s">
        <v>67</v>
      </c>
      <c r="Q8" s="3" t="s">
        <v>12</v>
      </c>
      <c r="R8" s="3" t="s">
        <v>68</v>
      </c>
      <c r="S8" s="3" t="s">
        <v>12</v>
      </c>
      <c r="T8" s="163"/>
      <c r="U8" s="163"/>
      <c r="V8" s="163"/>
      <c r="W8" s="163"/>
      <c r="X8" s="3" t="s">
        <v>11</v>
      </c>
      <c r="Y8" s="3" t="s">
        <v>12</v>
      </c>
      <c r="Z8" s="163"/>
      <c r="AA8" s="163"/>
      <c r="AB8" s="3" t="s">
        <v>11</v>
      </c>
      <c r="AC8" s="3" t="s">
        <v>71</v>
      </c>
    </row>
    <row r="9" spans="1:31" ht="27.95" customHeight="1">
      <c r="A9" s="3" t="s">
        <v>16</v>
      </c>
      <c r="B9" s="4">
        <v>25617.319599999999</v>
      </c>
      <c r="C9" s="4">
        <v>-12.824152248233</v>
      </c>
      <c r="D9" s="68">
        <v>25253.549986000002</v>
      </c>
      <c r="E9" s="4">
        <v>-12.702508734474799</v>
      </c>
      <c r="F9" s="4">
        <v>10116.717995999999</v>
      </c>
      <c r="G9" s="4">
        <v>39.491711677750999</v>
      </c>
      <c r="H9" s="4">
        <v>684.2124</v>
      </c>
      <c r="I9" s="62">
        <v>2.6708977000076102</v>
      </c>
      <c r="J9" s="4">
        <v>2549.377927</v>
      </c>
      <c r="K9" s="62">
        <v>9.9517746852797195</v>
      </c>
      <c r="L9" s="4">
        <v>6883.1276690000004</v>
      </c>
      <c r="M9" s="62">
        <v>26.8690392924637</v>
      </c>
      <c r="N9" s="4">
        <v>6788.7163520000004</v>
      </c>
      <c r="O9" s="62">
        <v>26.500494423311999</v>
      </c>
      <c r="P9" s="4">
        <v>4152.4372030000004</v>
      </c>
      <c r="Q9" s="62">
        <v>16.209491343505</v>
      </c>
      <c r="R9" s="4">
        <v>2636.279149</v>
      </c>
      <c r="S9" s="62">
        <v>10.291003079807</v>
      </c>
      <c r="T9" s="4">
        <v>8711.885252</v>
      </c>
      <c r="U9" s="62">
        <v>34.007793898937003</v>
      </c>
      <c r="V9" s="4">
        <v>6261.7716549999996</v>
      </c>
      <c r="W9" s="62">
        <v>24.443508348156801</v>
      </c>
      <c r="X9" s="4">
        <v>3111.1599670000001</v>
      </c>
      <c r="Y9" s="62">
        <v>49.684979561906403</v>
      </c>
      <c r="Z9" s="4">
        <v>2450.113597</v>
      </c>
      <c r="AA9" s="62">
        <v>9.5642855507802604</v>
      </c>
      <c r="AB9" s="4">
        <v>1545.8131209999999</v>
      </c>
      <c r="AC9" s="62">
        <v>63.0914877943923</v>
      </c>
      <c r="AD9" s="7"/>
      <c r="AE9" s="7"/>
    </row>
    <row r="10" spans="1:31" ht="27.95" customHeight="1">
      <c r="A10" s="5" t="s">
        <v>17</v>
      </c>
      <c r="B10" s="4">
        <v>7377.0217249999996</v>
      </c>
      <c r="C10" s="4">
        <v>-3.1391906453249199</v>
      </c>
      <c r="D10" s="4">
        <v>7262.2913660000004</v>
      </c>
      <c r="E10" s="4">
        <v>-3.0753464007263198</v>
      </c>
      <c r="F10" s="4">
        <v>2622.4029559999999</v>
      </c>
      <c r="G10" s="4">
        <v>35.548261259865001</v>
      </c>
      <c r="H10" s="4">
        <v>162.03270000000001</v>
      </c>
      <c r="I10" s="62">
        <v>2.1964514412488101</v>
      </c>
      <c r="J10" s="4">
        <v>594.00528499999996</v>
      </c>
      <c r="K10" s="62">
        <v>8.0521016087965993</v>
      </c>
      <c r="L10" s="4">
        <v>1866.364971</v>
      </c>
      <c r="M10" s="62">
        <v>25.299708209819599</v>
      </c>
      <c r="N10" s="4">
        <v>1963.062719</v>
      </c>
      <c r="O10" s="62">
        <v>26.610504783351399</v>
      </c>
      <c r="P10" s="4">
        <v>1184.6111800000001</v>
      </c>
      <c r="Q10" s="62">
        <v>16.058122426093298</v>
      </c>
      <c r="R10" s="4">
        <v>778.45153900000003</v>
      </c>
      <c r="S10" s="62">
        <v>10.5523823572581</v>
      </c>
      <c r="T10" s="4">
        <v>2791.5560500000001</v>
      </c>
      <c r="U10" s="62">
        <v>37.841233956783597</v>
      </c>
      <c r="V10" s="4">
        <v>1837.2524699999999</v>
      </c>
      <c r="W10" s="62">
        <v>24.905070616421401</v>
      </c>
      <c r="X10" s="4">
        <v>826.36377300000004</v>
      </c>
      <c r="Y10" s="62">
        <v>44.978237149954701</v>
      </c>
      <c r="Z10" s="4">
        <v>954.30358000000001</v>
      </c>
      <c r="AA10" s="62">
        <v>12.9361633403621</v>
      </c>
      <c r="AB10" s="4">
        <v>684.00084600000002</v>
      </c>
      <c r="AC10" s="62">
        <v>71.675393484324999</v>
      </c>
      <c r="AD10" s="7"/>
    </row>
    <row r="11" spans="1:31" ht="27.95" customHeight="1">
      <c r="A11" s="5" t="s">
        <v>18</v>
      </c>
      <c r="B11" s="4">
        <v>4287.5171659999996</v>
      </c>
      <c r="C11" s="4">
        <v>-24.957242383141502</v>
      </c>
      <c r="D11" s="4">
        <v>4229.0684849999998</v>
      </c>
      <c r="E11" s="4">
        <v>-24.9819826234807</v>
      </c>
      <c r="F11" s="4">
        <v>1552.9379240000001</v>
      </c>
      <c r="G11" s="4">
        <v>36.219981492197697</v>
      </c>
      <c r="H11" s="4">
        <v>117.1481</v>
      </c>
      <c r="I11" s="62">
        <v>2.7323062617447702</v>
      </c>
      <c r="J11" s="4">
        <v>359.99760300000003</v>
      </c>
      <c r="K11" s="62">
        <v>8.3964119340391203</v>
      </c>
      <c r="L11" s="4">
        <v>1075.7922209999999</v>
      </c>
      <c r="M11" s="62">
        <v>25.0912632964138</v>
      </c>
      <c r="N11" s="4">
        <v>1094.013085</v>
      </c>
      <c r="O11" s="62">
        <v>25.516238014754101</v>
      </c>
      <c r="P11" s="4">
        <v>664.71497499999998</v>
      </c>
      <c r="Q11" s="62">
        <v>15.5034941963892</v>
      </c>
      <c r="R11" s="4">
        <v>429.29811000000001</v>
      </c>
      <c r="S11" s="62">
        <v>10.0127438183649</v>
      </c>
      <c r="T11" s="4">
        <v>1640.566157</v>
      </c>
      <c r="U11" s="62">
        <v>38.263780493048202</v>
      </c>
      <c r="V11" s="4">
        <v>1012.0050189999999</v>
      </c>
      <c r="W11" s="62">
        <v>23.603521101331001</v>
      </c>
      <c r="X11" s="4">
        <v>450.29556700000001</v>
      </c>
      <c r="Y11" s="62">
        <v>44.495388713087003</v>
      </c>
      <c r="Z11" s="4">
        <v>628.56113800000003</v>
      </c>
      <c r="AA11" s="62">
        <v>14.660259391717201</v>
      </c>
      <c r="AB11" s="4">
        <v>345.97354899999999</v>
      </c>
      <c r="AC11" s="62">
        <v>55.042147546831004</v>
      </c>
      <c r="AD11" s="7"/>
    </row>
    <row r="12" spans="1:31" ht="27.95" customHeight="1">
      <c r="A12" s="5" t="s">
        <v>19</v>
      </c>
      <c r="B12" s="4">
        <v>1775.8325400000001</v>
      </c>
      <c r="C12" s="4">
        <v>-9.4930623478402296</v>
      </c>
      <c r="D12" s="4">
        <v>1753.2667899999999</v>
      </c>
      <c r="E12" s="4">
        <v>-10.0740912739402</v>
      </c>
      <c r="F12" s="4">
        <v>737.13585899999998</v>
      </c>
      <c r="G12" s="4">
        <v>41.509311401625702</v>
      </c>
      <c r="H12" s="4">
        <v>51.129399999999997</v>
      </c>
      <c r="I12" s="62">
        <v>2.8791791370148001</v>
      </c>
      <c r="J12" s="4">
        <v>159.99279999999999</v>
      </c>
      <c r="K12" s="62">
        <v>9.0094531098072999</v>
      </c>
      <c r="L12" s="4">
        <v>526.01365899999996</v>
      </c>
      <c r="M12" s="62">
        <v>29.6206791548036</v>
      </c>
      <c r="N12" s="4">
        <v>517.42551800000001</v>
      </c>
      <c r="O12" s="62">
        <v>29.137067057009801</v>
      </c>
      <c r="P12" s="4">
        <v>313.43678</v>
      </c>
      <c r="Q12" s="62">
        <v>17.6501315827899</v>
      </c>
      <c r="R12" s="4">
        <v>203.98873800000001</v>
      </c>
      <c r="S12" s="62">
        <v>11.4869354742199</v>
      </c>
      <c r="T12" s="4">
        <v>521.271163</v>
      </c>
      <c r="U12" s="62">
        <v>29.3536215413645</v>
      </c>
      <c r="V12" s="4">
        <v>393.95500299999998</v>
      </c>
      <c r="W12" s="62">
        <v>22.184242834068101</v>
      </c>
      <c r="X12" s="4">
        <v>182.620193</v>
      </c>
      <c r="Y12" s="62">
        <v>46.355596859877899</v>
      </c>
      <c r="Z12" s="4">
        <v>127.31616</v>
      </c>
      <c r="AA12" s="62">
        <v>7.1693787072963504</v>
      </c>
      <c r="AB12" s="4">
        <v>68.536332000000002</v>
      </c>
      <c r="AC12" s="62">
        <v>53.831604723233902</v>
      </c>
      <c r="AD12" s="7"/>
    </row>
    <row r="13" spans="1:31" ht="27.95" customHeight="1">
      <c r="A13" s="5" t="s">
        <v>20</v>
      </c>
      <c r="B13" s="4">
        <v>1226.31621</v>
      </c>
      <c r="C13" s="4">
        <v>-23.382668465524301</v>
      </c>
      <c r="D13" s="4">
        <v>1209.5771</v>
      </c>
      <c r="E13" s="4">
        <v>-24.9183246619226</v>
      </c>
      <c r="F13" s="4">
        <v>550.44355700000006</v>
      </c>
      <c r="G13" s="4">
        <v>44.885939899628298</v>
      </c>
      <c r="H13" s="4">
        <v>46.6389</v>
      </c>
      <c r="I13" s="62">
        <v>3.8031707988268399</v>
      </c>
      <c r="J13" s="4">
        <v>136.6223</v>
      </c>
      <c r="K13" s="62">
        <v>11.140870428516999</v>
      </c>
      <c r="L13" s="4">
        <v>367.18235700000002</v>
      </c>
      <c r="M13" s="62">
        <v>29.941898672284498</v>
      </c>
      <c r="N13" s="4">
        <v>292.33254399999998</v>
      </c>
      <c r="O13" s="62">
        <v>23.838267945589699</v>
      </c>
      <c r="P13" s="4">
        <v>192.95877200000001</v>
      </c>
      <c r="Q13" s="62">
        <v>15.734830089214899</v>
      </c>
      <c r="R13" s="4">
        <v>99.373772000000002</v>
      </c>
      <c r="S13" s="62">
        <v>8.1034378563747396</v>
      </c>
      <c r="T13" s="4">
        <v>383.54010899999997</v>
      </c>
      <c r="U13" s="62">
        <v>31.275792154782</v>
      </c>
      <c r="V13" s="4">
        <v>295.82808799999998</v>
      </c>
      <c r="W13" s="62">
        <v>24.123312208357699</v>
      </c>
      <c r="X13" s="4">
        <v>130.09113500000001</v>
      </c>
      <c r="Y13" s="62">
        <v>43.975247881127501</v>
      </c>
      <c r="Z13" s="4">
        <v>87.712020999999993</v>
      </c>
      <c r="AA13" s="62">
        <v>7.1524799464242603</v>
      </c>
      <c r="AB13" s="4">
        <v>34.166699999999999</v>
      </c>
      <c r="AC13" s="62">
        <v>38.953269586616898</v>
      </c>
    </row>
    <row r="14" spans="1:31" ht="27.95" customHeight="1">
      <c r="A14" s="5" t="s">
        <v>21</v>
      </c>
      <c r="B14" s="4">
        <v>755.72027000000003</v>
      </c>
      <c r="C14" s="4">
        <v>7.58348408188664</v>
      </c>
      <c r="D14" s="4">
        <v>755.72027000000003</v>
      </c>
      <c r="E14" s="4">
        <v>7.58348408188664</v>
      </c>
      <c r="F14" s="4">
        <v>476.63966199999999</v>
      </c>
      <c r="G14" s="4">
        <v>63.070911410117397</v>
      </c>
      <c r="H14" s="4">
        <v>12.1053</v>
      </c>
      <c r="I14" s="62">
        <v>1.60182285437441</v>
      </c>
      <c r="J14" s="4">
        <v>193.020554</v>
      </c>
      <c r="K14" s="62">
        <v>25.541269919887199</v>
      </c>
      <c r="L14" s="4">
        <v>271.51380799999998</v>
      </c>
      <c r="M14" s="62">
        <v>35.9278186358558</v>
      </c>
      <c r="N14" s="4">
        <v>118.386639</v>
      </c>
      <c r="O14" s="62">
        <v>15.6654047403016</v>
      </c>
      <c r="P14" s="4">
        <v>68.279518999999993</v>
      </c>
      <c r="Q14" s="62">
        <v>9.0350254863482693</v>
      </c>
      <c r="R14" s="4">
        <v>50.107120000000002</v>
      </c>
      <c r="S14" s="62">
        <v>6.6303792539533202</v>
      </c>
      <c r="T14" s="4">
        <v>160.69396900000001</v>
      </c>
      <c r="U14" s="62">
        <v>21.263683849581</v>
      </c>
      <c r="V14" s="4">
        <v>132.85039599999999</v>
      </c>
      <c r="W14" s="62">
        <v>17.579308280297901</v>
      </c>
      <c r="X14" s="4">
        <v>69.328866000000005</v>
      </c>
      <c r="Y14" s="62">
        <v>52.185667553448603</v>
      </c>
      <c r="Z14" s="4">
        <v>27.843572999999999</v>
      </c>
      <c r="AA14" s="62">
        <v>3.68437556928306</v>
      </c>
      <c r="AB14" s="4">
        <v>28.814399999999999</v>
      </c>
      <c r="AC14" s="62">
        <v>103.48671846102501</v>
      </c>
    </row>
    <row r="15" spans="1:31" ht="27.95" customHeight="1">
      <c r="A15" s="5" t="s">
        <v>22</v>
      </c>
      <c r="B15" s="4">
        <v>727.51285900000005</v>
      </c>
      <c r="C15" s="4">
        <v>-19.893267544101299</v>
      </c>
      <c r="D15" s="4">
        <v>726.53716499999996</v>
      </c>
      <c r="E15" s="4">
        <v>-20.0007016014515</v>
      </c>
      <c r="F15" s="4">
        <v>322.98213500000003</v>
      </c>
      <c r="G15" s="4">
        <v>44.395385044321301</v>
      </c>
      <c r="H15" s="4">
        <v>26.238900000000001</v>
      </c>
      <c r="I15" s="62">
        <v>3.6066578996372098</v>
      </c>
      <c r="J15" s="4">
        <v>82.620452</v>
      </c>
      <c r="K15" s="62">
        <v>11.356562427441601</v>
      </c>
      <c r="L15" s="4">
        <v>214.122783</v>
      </c>
      <c r="M15" s="62">
        <v>29.4321647172425</v>
      </c>
      <c r="N15" s="4">
        <v>202.62128200000001</v>
      </c>
      <c r="O15" s="62">
        <v>27.851230324438799</v>
      </c>
      <c r="P15" s="4">
        <v>133.692668</v>
      </c>
      <c r="Q15" s="62">
        <v>18.376674219032601</v>
      </c>
      <c r="R15" s="4">
        <v>68.928613999999996</v>
      </c>
      <c r="S15" s="62">
        <v>9.4745561054062399</v>
      </c>
      <c r="T15" s="4">
        <v>201.90944200000001</v>
      </c>
      <c r="U15" s="62">
        <v>27.7533846312399</v>
      </c>
      <c r="V15" s="4">
        <v>158.37931499999999</v>
      </c>
      <c r="W15" s="62">
        <v>21.7699677800472</v>
      </c>
      <c r="X15" s="4">
        <v>78.431349999999995</v>
      </c>
      <c r="Y15" s="62">
        <v>49.521207993607</v>
      </c>
      <c r="Z15" s="4">
        <v>43.530127</v>
      </c>
      <c r="AA15" s="62">
        <v>5.9834168511927297</v>
      </c>
      <c r="AB15" s="4">
        <v>16.923597999999998</v>
      </c>
      <c r="AC15" s="62">
        <v>38.877897140065798</v>
      </c>
    </row>
    <row r="16" spans="1:31" ht="27.95" customHeight="1">
      <c r="A16" s="5" t="s">
        <v>23</v>
      </c>
      <c r="B16" s="4">
        <v>1594.4773499999999</v>
      </c>
      <c r="C16" s="4">
        <v>-23.167179506485901</v>
      </c>
      <c r="D16" s="4">
        <v>1527.7773500000001</v>
      </c>
      <c r="E16" s="4">
        <v>-24.320833634851599</v>
      </c>
      <c r="F16" s="4">
        <v>684.34561199999996</v>
      </c>
      <c r="G16" s="4">
        <v>42.919744955925502</v>
      </c>
      <c r="H16" s="4">
        <v>41.161299999999997</v>
      </c>
      <c r="I16" s="62">
        <v>2.5814916718635099</v>
      </c>
      <c r="J16" s="4">
        <v>188.73517200000001</v>
      </c>
      <c r="K16" s="62">
        <v>11.836804831376201</v>
      </c>
      <c r="L16" s="4">
        <v>454.44914</v>
      </c>
      <c r="M16" s="62">
        <v>28.5014484526858</v>
      </c>
      <c r="N16" s="4">
        <v>449.57577500000002</v>
      </c>
      <c r="O16" s="62">
        <v>28.195808175011098</v>
      </c>
      <c r="P16" s="4">
        <v>272.90051499999998</v>
      </c>
      <c r="Q16" s="62">
        <v>17.115358521712501</v>
      </c>
      <c r="R16" s="4">
        <v>176.67526000000001</v>
      </c>
      <c r="S16" s="62">
        <v>11.080449653298601</v>
      </c>
      <c r="T16" s="4">
        <v>460.55596300000002</v>
      </c>
      <c r="U16" s="62">
        <v>28.8844468690634</v>
      </c>
      <c r="V16" s="4">
        <v>373.84269499999999</v>
      </c>
      <c r="W16" s="62">
        <v>23.446096302340099</v>
      </c>
      <c r="X16" s="4">
        <v>221.90237500000001</v>
      </c>
      <c r="Y16" s="62">
        <v>59.357151542041002</v>
      </c>
      <c r="Z16" s="4">
        <v>86.713267999999999</v>
      </c>
      <c r="AA16" s="62">
        <v>5.4383505667233196</v>
      </c>
      <c r="AB16" s="4">
        <v>38.332700000000003</v>
      </c>
      <c r="AC16" s="62">
        <v>44.206268410965698</v>
      </c>
    </row>
    <row r="17" spans="1:29" ht="27.95" customHeight="1">
      <c r="A17" s="5" t="s">
        <v>24</v>
      </c>
      <c r="B17" s="4">
        <v>1931.5060390000001</v>
      </c>
      <c r="C17" s="4">
        <v>-10.9650036459037</v>
      </c>
      <c r="D17" s="4">
        <v>1922.3318469999999</v>
      </c>
      <c r="E17" s="4">
        <v>-9.3983041980292406</v>
      </c>
      <c r="F17" s="4">
        <v>776.71791099999996</v>
      </c>
      <c r="G17" s="4">
        <v>40.213071837048503</v>
      </c>
      <c r="H17" s="4">
        <v>55.612499999999997</v>
      </c>
      <c r="I17" s="62">
        <v>2.8792299313126799</v>
      </c>
      <c r="J17" s="4">
        <v>222.39227</v>
      </c>
      <c r="K17" s="62">
        <v>11.5139308658408</v>
      </c>
      <c r="L17" s="4">
        <v>498.71314100000001</v>
      </c>
      <c r="M17" s="62">
        <v>25.819911039895</v>
      </c>
      <c r="N17" s="4">
        <v>516.52407600000004</v>
      </c>
      <c r="O17" s="62">
        <v>26.742037848735901</v>
      </c>
      <c r="P17" s="4">
        <v>332.98493000000002</v>
      </c>
      <c r="Q17" s="62">
        <v>17.239652544518901</v>
      </c>
      <c r="R17" s="4">
        <v>183.53914599999999</v>
      </c>
      <c r="S17" s="62">
        <v>9.5023853042170092</v>
      </c>
      <c r="T17" s="4">
        <v>638.26405199999999</v>
      </c>
      <c r="U17" s="62">
        <v>33.0448903142156</v>
      </c>
      <c r="V17" s="4">
        <v>517.30995700000005</v>
      </c>
      <c r="W17" s="62">
        <v>26.782725321833698</v>
      </c>
      <c r="X17" s="4">
        <v>315.920616</v>
      </c>
      <c r="Y17" s="62">
        <v>61.069888898349603</v>
      </c>
      <c r="Z17" s="4">
        <v>120.954095</v>
      </c>
      <c r="AA17" s="62">
        <v>6.2621649923818898</v>
      </c>
      <c r="AB17" s="4">
        <v>84.961976000000007</v>
      </c>
      <c r="AC17" s="62">
        <v>70.243157951783303</v>
      </c>
    </row>
    <row r="18" spans="1:29" ht="27.95" customHeight="1">
      <c r="A18" s="5" t="s">
        <v>25</v>
      </c>
      <c r="B18" s="4">
        <v>2806.0869149999999</v>
      </c>
      <c r="C18" s="4">
        <v>-0.84522698603161595</v>
      </c>
      <c r="D18" s="4">
        <v>2756.6156719999999</v>
      </c>
      <c r="E18" s="4">
        <v>-1.45282488159614</v>
      </c>
      <c r="F18" s="4">
        <v>1013.1999499999999</v>
      </c>
      <c r="G18" s="4">
        <v>36.107219080917197</v>
      </c>
      <c r="H18" s="4">
        <v>73.442099999999996</v>
      </c>
      <c r="I18" s="62">
        <v>2.6172425240078501</v>
      </c>
      <c r="J18" s="4">
        <v>256.24880000000002</v>
      </c>
      <c r="K18" s="62">
        <v>9.1318910554842905</v>
      </c>
      <c r="L18" s="4">
        <v>683.50905</v>
      </c>
      <c r="M18" s="62">
        <v>24.358085501424998</v>
      </c>
      <c r="N18" s="4">
        <v>809.18234299999995</v>
      </c>
      <c r="O18" s="62">
        <v>28.836681382693399</v>
      </c>
      <c r="P18" s="4">
        <v>497.09538900000001</v>
      </c>
      <c r="Q18" s="62">
        <v>17.714896368418401</v>
      </c>
      <c r="R18" s="4">
        <v>312.08695399999999</v>
      </c>
      <c r="S18" s="62">
        <v>11.1217850142749</v>
      </c>
      <c r="T18" s="4">
        <v>983.70462199999997</v>
      </c>
      <c r="U18" s="62">
        <v>35.056099536389503</v>
      </c>
      <c r="V18" s="4">
        <v>781.11507700000004</v>
      </c>
      <c r="W18" s="62">
        <v>27.8364534193339</v>
      </c>
      <c r="X18" s="4">
        <v>444.50280299999997</v>
      </c>
      <c r="Y18" s="62">
        <v>56.906186564364603</v>
      </c>
      <c r="Z18" s="4">
        <v>202.58954499999999</v>
      </c>
      <c r="AA18" s="62">
        <v>7.2196461170555004</v>
      </c>
      <c r="AB18" s="4">
        <v>137.414627</v>
      </c>
      <c r="AC18" s="62">
        <v>67.829081209496806</v>
      </c>
    </row>
    <row r="19" spans="1:29" ht="27.95" customHeight="1">
      <c r="A19" s="5" t="s">
        <v>26</v>
      </c>
      <c r="B19" s="4">
        <v>1319.9054180000001</v>
      </c>
      <c r="C19" s="4">
        <v>-13.824029573533901</v>
      </c>
      <c r="D19" s="4">
        <v>1299.8481400000001</v>
      </c>
      <c r="E19" s="4">
        <v>-13.5905790602162</v>
      </c>
      <c r="F19" s="4">
        <v>555.53681700000004</v>
      </c>
      <c r="G19" s="4">
        <v>42.089138314303099</v>
      </c>
      <c r="H19" s="4">
        <v>39.913200000000003</v>
      </c>
      <c r="I19" s="62">
        <v>3.0239439474745802</v>
      </c>
      <c r="J19" s="4">
        <v>170.50502900000001</v>
      </c>
      <c r="K19" s="62">
        <v>12.9179732634449</v>
      </c>
      <c r="L19" s="4">
        <v>345.11858799999999</v>
      </c>
      <c r="M19" s="62">
        <v>26.1472211033836</v>
      </c>
      <c r="N19" s="4">
        <v>339.82340499999998</v>
      </c>
      <c r="O19" s="62">
        <v>25.746042130421799</v>
      </c>
      <c r="P19" s="4">
        <v>206.65095500000001</v>
      </c>
      <c r="Q19" s="62">
        <v>15.6564972142572</v>
      </c>
      <c r="R19" s="4">
        <v>133.17245</v>
      </c>
      <c r="S19" s="62">
        <v>10.0895449161646</v>
      </c>
      <c r="T19" s="4">
        <v>424.54519599999998</v>
      </c>
      <c r="U19" s="62">
        <v>32.164819555275102</v>
      </c>
      <c r="V19" s="4">
        <v>344.819976</v>
      </c>
      <c r="W19" s="62">
        <v>26.1245973611118</v>
      </c>
      <c r="X19" s="4">
        <v>172.620485</v>
      </c>
      <c r="Y19" s="62">
        <v>50.061045477249301</v>
      </c>
      <c r="Z19" s="4">
        <v>79.725219999999993</v>
      </c>
      <c r="AA19" s="62">
        <v>6.0402221941633103</v>
      </c>
      <c r="AB19" s="4">
        <v>49.968792999999998</v>
      </c>
      <c r="AC19" s="62">
        <v>62.676268563448303</v>
      </c>
    </row>
    <row r="20" spans="1:29" ht="27.95" customHeight="1">
      <c r="A20" s="5" t="s">
        <v>27</v>
      </c>
      <c r="B20" s="4">
        <v>1141.825386</v>
      </c>
      <c r="C20" s="4">
        <v>-21.3629406808003</v>
      </c>
      <c r="D20" s="4">
        <v>1137.0180789999999</v>
      </c>
      <c r="E20" s="4">
        <v>-16.682991643318999</v>
      </c>
      <c r="F20" s="4">
        <v>514.40704300000004</v>
      </c>
      <c r="G20" s="4">
        <v>45.051287990894302</v>
      </c>
      <c r="H20" s="4">
        <v>39.770099999999999</v>
      </c>
      <c r="I20" s="62">
        <v>3.4830281834354002</v>
      </c>
      <c r="J20" s="4">
        <v>117.032802</v>
      </c>
      <c r="K20" s="62">
        <v>10.2496234043267</v>
      </c>
      <c r="L20" s="4">
        <v>357.60414100000003</v>
      </c>
      <c r="M20" s="62">
        <v>31.3186364031321</v>
      </c>
      <c r="N20" s="4">
        <v>304.93780800000002</v>
      </c>
      <c r="O20" s="62">
        <v>26.706168188136601</v>
      </c>
      <c r="P20" s="4">
        <v>185.467557</v>
      </c>
      <c r="Q20" s="62">
        <v>16.2430752787625</v>
      </c>
      <c r="R20" s="4">
        <v>119.470251</v>
      </c>
      <c r="S20" s="62">
        <v>10.463092909374099</v>
      </c>
      <c r="T20" s="4">
        <v>322.48053499999997</v>
      </c>
      <c r="U20" s="62">
        <v>28.2425438209691</v>
      </c>
      <c r="V20" s="4">
        <v>261.95882399999999</v>
      </c>
      <c r="W20" s="62">
        <v>22.9421089434422</v>
      </c>
      <c r="X20" s="4">
        <v>141.330839</v>
      </c>
      <c r="Y20" s="62">
        <v>53.951547362267902</v>
      </c>
      <c r="Z20" s="4">
        <v>60.521711000000003</v>
      </c>
      <c r="AA20" s="62">
        <v>5.3004348775268904</v>
      </c>
      <c r="AB20" s="4">
        <v>41.195900000000002</v>
      </c>
      <c r="AC20" s="62">
        <v>68.067969856304998</v>
      </c>
    </row>
    <row r="21" spans="1:29" ht="27.95" customHeight="1">
      <c r="A21" s="5" t="s">
        <v>28</v>
      </c>
      <c r="B21" s="4">
        <v>673.59772199999998</v>
      </c>
      <c r="C21" s="4">
        <v>-18.3184447035215</v>
      </c>
      <c r="D21" s="4">
        <v>673.49772199999995</v>
      </c>
      <c r="E21" s="4">
        <v>-17.863756824491499</v>
      </c>
      <c r="F21" s="4">
        <v>309.96857</v>
      </c>
      <c r="G21" s="4">
        <v>46.016867319512698</v>
      </c>
      <c r="H21" s="4">
        <v>19.0199</v>
      </c>
      <c r="I21" s="62">
        <v>2.8236289076998999</v>
      </c>
      <c r="J21" s="4">
        <v>68.204859999999996</v>
      </c>
      <c r="K21" s="62">
        <v>10.1254588268931</v>
      </c>
      <c r="L21" s="4">
        <v>222.74381</v>
      </c>
      <c r="M21" s="62">
        <v>33.067779584919698</v>
      </c>
      <c r="N21" s="4">
        <v>180.83115799999999</v>
      </c>
      <c r="O21" s="62">
        <v>26.8455714878442</v>
      </c>
      <c r="P21" s="4">
        <v>99.643962999999999</v>
      </c>
      <c r="Q21" s="62">
        <v>14.7927998782632</v>
      </c>
      <c r="R21" s="4">
        <v>81.187195000000003</v>
      </c>
      <c r="S21" s="62">
        <v>12.052771609580899</v>
      </c>
      <c r="T21" s="4">
        <v>182.79799399999999</v>
      </c>
      <c r="U21" s="62">
        <v>27.137561192643101</v>
      </c>
      <c r="V21" s="4">
        <v>152.454835</v>
      </c>
      <c r="W21" s="62">
        <v>22.632920216437402</v>
      </c>
      <c r="X21" s="4">
        <v>77.751964999999998</v>
      </c>
      <c r="Y21" s="62">
        <v>50.999999442457799</v>
      </c>
      <c r="Z21" s="4">
        <v>30.343159</v>
      </c>
      <c r="AA21" s="62">
        <v>4.50464097620568</v>
      </c>
      <c r="AB21" s="4">
        <v>15.5237</v>
      </c>
      <c r="AC21" s="62">
        <v>51.160460913117198</v>
      </c>
    </row>
    <row r="22" spans="1:29" s="39" customFormat="1" ht="21" customHeight="1">
      <c r="A22" s="39" t="s">
        <v>44</v>
      </c>
      <c r="B22" s="64"/>
      <c r="C22" s="64"/>
      <c r="D22" s="64"/>
    </row>
    <row r="23" spans="1:29" s="39" customFormat="1" ht="27.95" customHeight="1">
      <c r="A23" s="69" t="s">
        <v>45</v>
      </c>
      <c r="B23" s="16">
        <v>176.13867300000001</v>
      </c>
      <c r="C23" s="70">
        <v>7.3442445612596403</v>
      </c>
      <c r="D23" s="70">
        <v>176.13867300000001</v>
      </c>
      <c r="E23" s="70">
        <v>7.3442445612596403</v>
      </c>
      <c r="F23" s="70">
        <v>55.002949999999998</v>
      </c>
      <c r="G23" s="70">
        <v>31.2270718651321</v>
      </c>
      <c r="H23" s="70">
        <v>8.1524999999999999</v>
      </c>
      <c r="I23" s="70">
        <v>4.6284554443077903</v>
      </c>
      <c r="J23" s="70">
        <v>15.1854</v>
      </c>
      <c r="K23" s="70">
        <v>8.6212753516088991</v>
      </c>
      <c r="L23" s="70">
        <v>31.665050000000001</v>
      </c>
      <c r="M23" s="70">
        <v>17.977341069215399</v>
      </c>
      <c r="N23" s="70">
        <v>12.34426</v>
      </c>
      <c r="O23" s="70">
        <v>7.0082621776082101</v>
      </c>
      <c r="P23" s="70">
        <v>8.9719999999999995</v>
      </c>
      <c r="Q23" s="70">
        <v>5.0937138603286698</v>
      </c>
      <c r="R23" s="70">
        <v>3.3722599999999998</v>
      </c>
      <c r="S23" s="70">
        <v>1.9145483172795299</v>
      </c>
      <c r="T23" s="70">
        <v>108.79146299999999</v>
      </c>
      <c r="U23" s="70">
        <v>61.764665957259702</v>
      </c>
      <c r="V23" s="70">
        <v>108.702893</v>
      </c>
      <c r="W23" s="70">
        <v>61.714381713321998</v>
      </c>
      <c r="X23" s="70">
        <v>38.046011999999997</v>
      </c>
      <c r="Y23" s="70">
        <v>34.999999494033702</v>
      </c>
      <c r="Z23" s="70">
        <v>8.8569999999999996E-2</v>
      </c>
      <c r="AA23" s="70">
        <v>5.0284243937729699E-2</v>
      </c>
      <c r="AB23" s="70">
        <v>0</v>
      </c>
      <c r="AC23" s="70">
        <v>0</v>
      </c>
    </row>
    <row r="24" spans="1:29" s="39" customFormat="1" ht="27.95" customHeight="1">
      <c r="A24" s="69" t="s">
        <v>72</v>
      </c>
      <c r="B24" s="16">
        <v>-3.6951360000000002</v>
      </c>
      <c r="C24" s="70">
        <v>-102.879402866709</v>
      </c>
      <c r="D24" s="70">
        <v>-3.6951360000000002</v>
      </c>
      <c r="E24" s="70">
        <v>-102.879402866709</v>
      </c>
      <c r="F24" s="70">
        <v>-54.725900000000003</v>
      </c>
      <c r="G24" s="70">
        <v>1481.02532626675</v>
      </c>
      <c r="H24" s="70">
        <v>14.3843</v>
      </c>
      <c r="I24" s="70">
        <v>-389.27660578663398</v>
      </c>
      <c r="J24" s="70">
        <v>-5.0709999999999997</v>
      </c>
      <c r="K24" s="70">
        <v>137.234461735644</v>
      </c>
      <c r="L24" s="70">
        <v>-64.039199999999994</v>
      </c>
      <c r="M24" s="70">
        <v>1733.0674703177399</v>
      </c>
      <c r="N24" s="70">
        <v>8.6146799999999999</v>
      </c>
      <c r="O24" s="70">
        <v>-233.135668078252</v>
      </c>
      <c r="P24" s="70">
        <v>1.91645</v>
      </c>
      <c r="Q24" s="70">
        <v>-51.864126245962296</v>
      </c>
      <c r="R24" s="70">
        <v>6.6982299999999997</v>
      </c>
      <c r="S24" s="70">
        <v>-181.27154183229001</v>
      </c>
      <c r="T24" s="70">
        <v>42.416083999999998</v>
      </c>
      <c r="U24" s="70">
        <v>-1147.8896581884901</v>
      </c>
      <c r="V24" s="70">
        <v>42.353386999999998</v>
      </c>
      <c r="W24" s="70">
        <v>-1146.19291414443</v>
      </c>
      <c r="X24" s="70">
        <v>42.353386999999998</v>
      </c>
      <c r="Y24" s="70">
        <v>100</v>
      </c>
      <c r="Z24" s="70">
        <v>6.2697000000000003E-2</v>
      </c>
      <c r="AA24" s="70">
        <v>-1.6967440440622501</v>
      </c>
      <c r="AB24" s="70">
        <v>0</v>
      </c>
      <c r="AC24" s="70">
        <v>0</v>
      </c>
    </row>
    <row r="32" spans="1:29">
      <c r="Q32" s="1">
        <v>822</v>
      </c>
    </row>
  </sheetData>
  <mergeCells count="33">
    <mergeCell ref="W7:W8"/>
    <mergeCell ref="Z7:Z8"/>
    <mergeCell ref="AA7:AA8"/>
    <mergeCell ref="A1:AC2"/>
    <mergeCell ref="F5:M6"/>
    <mergeCell ref="N5:S6"/>
    <mergeCell ref="N7:N8"/>
    <mergeCell ref="O7:O8"/>
    <mergeCell ref="T6:T8"/>
    <mergeCell ref="U6:U8"/>
    <mergeCell ref="V7:V8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A3:N3"/>
    <mergeCell ref="X3:AC3"/>
    <mergeCell ref="B4:AC4"/>
    <mergeCell ref="T5:AC5"/>
    <mergeCell ref="V6:Y6"/>
    <mergeCell ref="Z6:AC6"/>
  </mergeCells>
  <phoneticPr fontId="28" type="noConversion"/>
  <pageMargins left="0.75138888888888899" right="0.75138888888888899" top="1" bottom="1" header="0.51180555555555596" footer="0.51180555555555596"/>
  <pageSetup paperSize="8" scale="73" firstPageNumber="9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XFB25"/>
  <sheetViews>
    <sheetView view="pageBreakPreview" zoomScale="85" zoomScaleNormal="85" zoomScaleSheetLayoutView="85" workbookViewId="0">
      <pane xSplit="1" ySplit="9" topLeftCell="J19" activePane="bottomRight" state="frozen"/>
      <selection pane="topRight"/>
      <selection pane="bottomLeft"/>
      <selection pane="bottomRight" activeCell="O26" sqref="O26"/>
    </sheetView>
  </sheetViews>
  <sheetFormatPr defaultColWidth="10" defaultRowHeight="13.5"/>
  <cols>
    <col min="1" max="1" width="17.375" style="1" customWidth="1"/>
    <col min="2" max="7" width="9.25" style="1" customWidth="1"/>
    <col min="8" max="8" width="7.75" style="1" customWidth="1"/>
    <col min="9" max="9" width="9.25" style="1" customWidth="1"/>
    <col min="10" max="10" width="7.75" style="1" customWidth="1"/>
    <col min="11" max="11" width="9.25" style="1" customWidth="1"/>
    <col min="12" max="12" width="7.75" style="1" customWidth="1"/>
    <col min="13" max="13" width="9.25" style="1" customWidth="1"/>
    <col min="14" max="14" width="7.75" style="1" customWidth="1"/>
    <col min="15" max="15" width="9.25" style="1" customWidth="1"/>
    <col min="16" max="16" width="7.75" style="1" customWidth="1"/>
    <col min="17" max="18" width="9.25" style="1" customWidth="1"/>
    <col min="19" max="19" width="7.75" style="1" customWidth="1"/>
    <col min="20" max="20" width="9.25" style="1" customWidth="1"/>
    <col min="21" max="21" width="7.75" style="1" customWidth="1"/>
    <col min="22" max="22" width="9.25" style="1" customWidth="1"/>
    <col min="23" max="23" width="7.75" style="1" customWidth="1"/>
    <col min="24" max="24" width="9.25" style="1" customWidth="1"/>
    <col min="25" max="25" width="7.75" style="1" customWidth="1"/>
    <col min="26" max="26" width="9.25" style="1" customWidth="1"/>
    <col min="27" max="27" width="7.75" style="1" customWidth="1"/>
    <col min="28" max="28" width="9.25" style="1" customWidth="1"/>
    <col min="29" max="29" width="7.75" style="1" customWidth="1"/>
    <col min="30" max="31" width="11.25" style="1" customWidth="1"/>
    <col min="32" max="32" width="9.75" style="1" customWidth="1"/>
    <col min="33" max="16382" width="10" style="1"/>
  </cols>
  <sheetData>
    <row r="1" spans="1:31" s="1" customFormat="1" ht="22.7" customHeight="1">
      <c r="A1" s="175" t="s">
        <v>95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6"/>
      <c r="AE1" s="6"/>
    </row>
    <row r="2" spans="1:31" s="1" customFormat="1" ht="8.4499999999999993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6"/>
      <c r="AE2" s="6"/>
    </row>
    <row r="3" spans="1:31" s="1" customFormat="1" ht="22.7" customHeight="1">
      <c r="A3" s="173" t="s">
        <v>5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2"/>
      <c r="S3" s="2"/>
      <c r="T3" s="2"/>
      <c r="U3" s="2"/>
      <c r="V3" s="2"/>
      <c r="W3" s="2"/>
      <c r="X3" s="2"/>
      <c r="Y3" s="2"/>
      <c r="Z3" s="174"/>
      <c r="AA3" s="174"/>
      <c r="AB3" s="174"/>
      <c r="AC3" s="174"/>
      <c r="AD3" s="6"/>
      <c r="AE3" s="6"/>
    </row>
    <row r="4" spans="1:31" s="1" customFormat="1" ht="22.7" customHeight="1">
      <c r="A4" s="163" t="s">
        <v>6</v>
      </c>
      <c r="B4" s="163" t="s">
        <v>39</v>
      </c>
      <c r="C4" s="163" t="s">
        <v>40</v>
      </c>
      <c r="D4" s="163" t="s">
        <v>41</v>
      </c>
      <c r="E4" s="163" t="s">
        <v>96</v>
      </c>
      <c r="F4" s="163" t="s">
        <v>76</v>
      </c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 t="s">
        <v>77</v>
      </c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8" t="s">
        <v>78</v>
      </c>
      <c r="AE4" s="168" t="s">
        <v>79</v>
      </c>
    </row>
    <row r="5" spans="1:31" s="1" customFormat="1" ht="22.7" customHeight="1">
      <c r="A5" s="163"/>
      <c r="B5" s="163"/>
      <c r="C5" s="163"/>
      <c r="D5" s="163"/>
      <c r="E5" s="163"/>
      <c r="F5" s="163" t="s">
        <v>11</v>
      </c>
      <c r="G5" s="163" t="s">
        <v>81</v>
      </c>
      <c r="H5" s="163"/>
      <c r="I5" s="163"/>
      <c r="J5" s="163"/>
      <c r="K5" s="163"/>
      <c r="L5" s="163"/>
      <c r="M5" s="163"/>
      <c r="N5" s="163"/>
      <c r="O5" s="163"/>
      <c r="P5" s="163"/>
      <c r="Q5" s="163" t="s">
        <v>11</v>
      </c>
      <c r="R5" s="163" t="s">
        <v>81</v>
      </c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8"/>
      <c r="AE5" s="168"/>
    </row>
    <row r="6" spans="1:31" s="1" customFormat="1" ht="22.7" customHeight="1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8"/>
      <c r="AE6" s="168"/>
    </row>
    <row r="7" spans="1:31" s="1" customFormat="1" ht="22.7" customHeight="1">
      <c r="A7" s="163"/>
      <c r="B7" s="163"/>
      <c r="C7" s="163"/>
      <c r="D7" s="163"/>
      <c r="E7" s="163"/>
      <c r="F7" s="163"/>
      <c r="G7" s="163" t="s">
        <v>82</v>
      </c>
      <c r="H7" s="163" t="s">
        <v>12</v>
      </c>
      <c r="I7" s="163" t="s">
        <v>83</v>
      </c>
      <c r="J7" s="163" t="s">
        <v>12</v>
      </c>
      <c r="K7" s="163" t="s">
        <v>84</v>
      </c>
      <c r="L7" s="163" t="s">
        <v>12</v>
      </c>
      <c r="M7" s="163" t="s">
        <v>85</v>
      </c>
      <c r="N7" s="163" t="s">
        <v>12</v>
      </c>
      <c r="O7" s="163" t="s">
        <v>57</v>
      </c>
      <c r="P7" s="163" t="s">
        <v>12</v>
      </c>
      <c r="Q7" s="163"/>
      <c r="R7" s="163" t="s">
        <v>82</v>
      </c>
      <c r="S7" s="163" t="s">
        <v>12</v>
      </c>
      <c r="T7" s="163" t="s">
        <v>86</v>
      </c>
      <c r="U7" s="163" t="s">
        <v>12</v>
      </c>
      <c r="V7" s="163" t="s">
        <v>83</v>
      </c>
      <c r="W7" s="163" t="s">
        <v>12</v>
      </c>
      <c r="X7" s="163" t="s">
        <v>84</v>
      </c>
      <c r="Y7" s="163" t="s">
        <v>12</v>
      </c>
      <c r="Z7" s="163" t="s">
        <v>97</v>
      </c>
      <c r="AA7" s="163" t="s">
        <v>12</v>
      </c>
      <c r="AB7" s="163" t="s">
        <v>88</v>
      </c>
      <c r="AC7" s="163" t="s">
        <v>12</v>
      </c>
      <c r="AD7" s="168"/>
      <c r="AE7" s="168"/>
    </row>
    <row r="8" spans="1:31" s="1" customFormat="1" ht="22.7" customHeigh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8"/>
      <c r="AE8" s="168"/>
    </row>
    <row r="9" spans="1:31" s="1" customFormat="1" ht="27.95" customHeight="1">
      <c r="A9" s="3" t="s">
        <v>16</v>
      </c>
      <c r="B9" s="4">
        <v>769.19734436035799</v>
      </c>
      <c r="C9" s="4">
        <v>8.1539257127439004</v>
      </c>
      <c r="D9" s="4">
        <v>4.7912973010700002</v>
      </c>
      <c r="E9" s="4">
        <v>74.478650177909998</v>
      </c>
      <c r="F9" s="4">
        <v>203.69841526222001</v>
      </c>
      <c r="G9" s="4">
        <v>75.389322492667503</v>
      </c>
      <c r="H9" s="62">
        <v>37.010264608892001</v>
      </c>
      <c r="I9" s="4">
        <v>18.124283002258402</v>
      </c>
      <c r="J9" s="62">
        <v>8.8976062866895695</v>
      </c>
      <c r="K9" s="4">
        <v>38.513920019580702</v>
      </c>
      <c r="L9" s="62">
        <v>18.907324325524002</v>
      </c>
      <c r="M9" s="4">
        <v>27.293479495839101</v>
      </c>
      <c r="N9" s="62">
        <v>13.398965063476</v>
      </c>
      <c r="O9" s="4">
        <v>44.377410251874799</v>
      </c>
      <c r="P9" s="62">
        <v>21.785839715418401</v>
      </c>
      <c r="Q9" s="62">
        <v>6271.9780043542796</v>
      </c>
      <c r="R9" s="4">
        <v>1036.3292203050501</v>
      </c>
      <c r="S9" s="62">
        <v>16.523164137144299</v>
      </c>
      <c r="T9" s="4">
        <v>923.57142567461005</v>
      </c>
      <c r="U9" s="62">
        <v>14.725361361813199</v>
      </c>
      <c r="V9" s="4">
        <v>700.53024429036304</v>
      </c>
      <c r="W9" s="62">
        <v>11.1692076057031</v>
      </c>
      <c r="X9" s="62">
        <v>910.01074344598101</v>
      </c>
      <c r="Y9" s="62">
        <v>14.509150746609899</v>
      </c>
      <c r="Z9" s="62">
        <v>761.00448657794698</v>
      </c>
      <c r="AA9" s="62">
        <v>12.1334049011273</v>
      </c>
      <c r="AB9" s="4">
        <v>1940.53188406033</v>
      </c>
      <c r="AC9" s="62">
        <v>30.939711247602101</v>
      </c>
      <c r="AD9" s="4"/>
      <c r="AE9" s="4"/>
    </row>
    <row r="10" spans="1:31" s="1" customFormat="1" ht="27.95" customHeight="1">
      <c r="A10" s="5" t="s">
        <v>17</v>
      </c>
      <c r="B10" s="4">
        <v>1152.05622291435</v>
      </c>
      <c r="C10" s="4">
        <v>8.0483474976392007</v>
      </c>
      <c r="D10" s="4">
        <v>6.0418429763499999</v>
      </c>
      <c r="E10" s="4">
        <v>88.306942752739999</v>
      </c>
      <c r="F10" s="4">
        <v>235.51714565769299</v>
      </c>
      <c r="G10" s="4">
        <v>93.685089717083201</v>
      </c>
      <c r="H10" s="62">
        <v>39.778458360414902</v>
      </c>
      <c r="I10" s="4">
        <v>24.4200086771149</v>
      </c>
      <c r="J10" s="62">
        <v>10.368675541188701</v>
      </c>
      <c r="K10" s="4">
        <v>48.287741914750001</v>
      </c>
      <c r="L10" s="62">
        <v>20.502856290952501</v>
      </c>
      <c r="M10" s="4">
        <v>30.054775626948299</v>
      </c>
      <c r="N10" s="62">
        <v>12.761183710433899</v>
      </c>
      <c r="O10" s="4">
        <v>39.069529721796698</v>
      </c>
      <c r="P10" s="62">
        <v>16.588826097010099</v>
      </c>
      <c r="Q10" s="62">
        <v>9272.1488188324693</v>
      </c>
      <c r="R10" s="4">
        <v>1723.74569549068</v>
      </c>
      <c r="S10" s="62">
        <v>18.590574085584301</v>
      </c>
      <c r="T10" s="4">
        <v>1623.9591229628099</v>
      </c>
      <c r="U10" s="62">
        <v>17.514377246236901</v>
      </c>
      <c r="V10" s="4">
        <v>985.66419770577102</v>
      </c>
      <c r="W10" s="62">
        <v>10.630375083106999</v>
      </c>
      <c r="X10" s="62">
        <v>1313.9664765617399</v>
      </c>
      <c r="Y10" s="62">
        <v>14.171110734255899</v>
      </c>
      <c r="Z10" s="62">
        <v>851.35161996426598</v>
      </c>
      <c r="AA10" s="62">
        <v>9.181815743025</v>
      </c>
      <c r="AB10" s="4">
        <v>2773.4617061471899</v>
      </c>
      <c r="AC10" s="62">
        <v>29.911747107790902</v>
      </c>
      <c r="AD10" s="4"/>
      <c r="AE10" s="4"/>
    </row>
    <row r="11" spans="1:31" s="1" customFormat="1" ht="27.95" customHeight="1">
      <c r="A11" s="5" t="s">
        <v>18</v>
      </c>
      <c r="B11" s="4">
        <v>848.88473246736805</v>
      </c>
      <c r="C11" s="4">
        <v>9.3755259467040002</v>
      </c>
      <c r="D11" s="4">
        <v>4.3495474340899998</v>
      </c>
      <c r="E11" s="4">
        <v>65.011300595839998</v>
      </c>
      <c r="F11" s="4">
        <v>218.646122677443</v>
      </c>
      <c r="G11" s="4">
        <v>85.309532962907397</v>
      </c>
      <c r="H11" s="62">
        <v>39.017171637093298</v>
      </c>
      <c r="I11" s="4">
        <v>19.2444893445644</v>
      </c>
      <c r="J11" s="62">
        <v>8.8016604680224901</v>
      </c>
      <c r="K11" s="4">
        <v>38.876029024287</v>
      </c>
      <c r="L11" s="62">
        <v>17.780342293853</v>
      </c>
      <c r="M11" s="4">
        <v>25.8549468252126</v>
      </c>
      <c r="N11" s="62">
        <v>11.825019583519</v>
      </c>
      <c r="O11" s="4">
        <v>49.3611245204713</v>
      </c>
      <c r="P11" s="62">
        <v>22.5758060175122</v>
      </c>
      <c r="Q11" s="62">
        <v>7958.7408350087499</v>
      </c>
      <c r="R11" s="4">
        <v>1147.0765942938799</v>
      </c>
      <c r="S11" s="62">
        <v>14.412789888171</v>
      </c>
      <c r="T11" s="4">
        <v>1780.0751208751601</v>
      </c>
      <c r="U11" s="62">
        <v>22.366290821344499</v>
      </c>
      <c r="V11" s="4">
        <v>854.36121002682</v>
      </c>
      <c r="W11" s="62">
        <v>10.734879144056</v>
      </c>
      <c r="X11" s="62">
        <v>1125.8333699079701</v>
      </c>
      <c r="Y11" s="62">
        <v>14.1458729872906</v>
      </c>
      <c r="Z11" s="62">
        <v>852.662328931101</v>
      </c>
      <c r="AA11" s="62">
        <v>10.713533040056101</v>
      </c>
      <c r="AB11" s="4">
        <v>2198.7322109738302</v>
      </c>
      <c r="AC11" s="62">
        <v>27.6266341190818</v>
      </c>
      <c r="AD11" s="4"/>
      <c r="AE11" s="4"/>
    </row>
    <row r="12" spans="1:31" s="1" customFormat="1" ht="27.95" customHeight="1">
      <c r="A12" s="5" t="s">
        <v>19</v>
      </c>
      <c r="B12" s="4">
        <v>736.89910990415297</v>
      </c>
      <c r="C12" s="4">
        <v>9.3013071895424009</v>
      </c>
      <c r="D12" s="4">
        <v>5.3874325366200004</v>
      </c>
      <c r="E12" s="4">
        <v>92.630955904109996</v>
      </c>
      <c r="F12" s="4">
        <v>200.00817045746601</v>
      </c>
      <c r="G12" s="4">
        <v>68.763439025957297</v>
      </c>
      <c r="H12" s="62">
        <v>34.380314998471903</v>
      </c>
      <c r="I12" s="4">
        <v>17.960765548702099</v>
      </c>
      <c r="J12" s="62">
        <v>8.9800159201604703</v>
      </c>
      <c r="K12" s="4">
        <v>37.106746337702397</v>
      </c>
      <c r="L12" s="62">
        <v>18.552615252082202</v>
      </c>
      <c r="M12" s="4">
        <v>27.572153687997901</v>
      </c>
      <c r="N12" s="62">
        <v>13.7855136742334</v>
      </c>
      <c r="O12" s="4">
        <v>48.605065857106098</v>
      </c>
      <c r="P12" s="62">
        <v>24.301540155052098</v>
      </c>
      <c r="Q12" s="62">
        <v>6854.1249889189603</v>
      </c>
      <c r="R12" s="4">
        <v>1069.25313423542</v>
      </c>
      <c r="S12" s="62">
        <v>15.6001405863488</v>
      </c>
      <c r="T12" s="4">
        <v>704.69163805466803</v>
      </c>
      <c r="U12" s="62">
        <v>10.2812779048229</v>
      </c>
      <c r="V12" s="4">
        <v>880.09067881016495</v>
      </c>
      <c r="W12" s="62">
        <v>12.8403068259334</v>
      </c>
      <c r="X12" s="62">
        <v>1176.3681170623699</v>
      </c>
      <c r="Y12" s="62">
        <v>17.162921874990701</v>
      </c>
      <c r="Z12" s="62">
        <v>744.67275725114303</v>
      </c>
      <c r="AA12" s="62">
        <v>10.864592613281101</v>
      </c>
      <c r="AB12" s="4">
        <v>2279.0486635051898</v>
      </c>
      <c r="AC12" s="62">
        <v>33.250760194623197</v>
      </c>
      <c r="AD12" s="4"/>
      <c r="AE12" s="4"/>
    </row>
    <row r="13" spans="1:31" s="1" customFormat="1" ht="27.95" customHeight="1">
      <c r="A13" s="5" t="s">
        <v>20</v>
      </c>
      <c r="B13" s="4">
        <v>479.273618068936</v>
      </c>
      <c r="C13" s="4">
        <v>8.3839790000000001</v>
      </c>
      <c r="D13" s="4">
        <v>6.0707000000000004</v>
      </c>
      <c r="E13" s="4">
        <v>77.936499999999995</v>
      </c>
      <c r="F13" s="4">
        <v>205.836984303685</v>
      </c>
      <c r="G13" s="4">
        <v>70.013569705740494</v>
      </c>
      <c r="H13" s="62">
        <v>34.014086410460102</v>
      </c>
      <c r="I13" s="4">
        <v>12.661073880292401</v>
      </c>
      <c r="J13" s="62">
        <v>6.1510199069049198</v>
      </c>
      <c r="K13" s="4">
        <v>39.621080559575503</v>
      </c>
      <c r="L13" s="62">
        <v>19.24876653902</v>
      </c>
      <c r="M13" s="4">
        <v>28.794723366358699</v>
      </c>
      <c r="N13" s="62">
        <v>13.9890911556866</v>
      </c>
      <c r="O13" s="4">
        <v>54.746536791717702</v>
      </c>
      <c r="P13" s="62">
        <v>26.5970359879285</v>
      </c>
      <c r="Q13" s="62">
        <v>4018.22026388629</v>
      </c>
      <c r="R13" s="4">
        <v>641.06972350123203</v>
      </c>
      <c r="S13" s="62">
        <v>15.9540712405151</v>
      </c>
      <c r="T13" s="4">
        <v>501.27830521554102</v>
      </c>
      <c r="U13" s="62">
        <v>12.475132578489401</v>
      </c>
      <c r="V13" s="4">
        <v>390.41143725545197</v>
      </c>
      <c r="W13" s="62">
        <v>9.7160287793148292</v>
      </c>
      <c r="X13" s="62">
        <v>515.63851336845596</v>
      </c>
      <c r="Y13" s="62">
        <v>12.8325099050132</v>
      </c>
      <c r="Z13" s="62">
        <v>632.17767336106795</v>
      </c>
      <c r="AA13" s="62">
        <v>15.7327779923554</v>
      </c>
      <c r="AB13" s="4">
        <v>1337.6446111845401</v>
      </c>
      <c r="AC13" s="62">
        <v>33.289479504311998</v>
      </c>
      <c r="AD13" s="4"/>
      <c r="AE13" s="4"/>
    </row>
    <row r="14" spans="1:31" s="1" customFormat="1" ht="27.95" customHeight="1">
      <c r="A14" s="5" t="s">
        <v>21</v>
      </c>
      <c r="B14" s="4">
        <v>900.84734195112105</v>
      </c>
      <c r="C14" s="4">
        <v>9.0575810000000008</v>
      </c>
      <c r="D14" s="4">
        <v>3.2302</v>
      </c>
      <c r="E14" s="4">
        <v>48.1053</v>
      </c>
      <c r="F14" s="4">
        <v>193.88428133216499</v>
      </c>
      <c r="G14" s="4">
        <v>63.172895955928396</v>
      </c>
      <c r="H14" s="62">
        <v>32.582783669656997</v>
      </c>
      <c r="I14" s="4">
        <v>14.030768749217501</v>
      </c>
      <c r="J14" s="62">
        <v>7.2366716129915698</v>
      </c>
      <c r="K14" s="4">
        <v>30.300887066483</v>
      </c>
      <c r="L14" s="62">
        <v>15.628336066383399</v>
      </c>
      <c r="M14" s="4">
        <v>31.2585238512583</v>
      </c>
      <c r="N14" s="62">
        <v>16.122257893462699</v>
      </c>
      <c r="O14" s="4">
        <v>55.121205709277604</v>
      </c>
      <c r="P14" s="62">
        <v>28.429950757505299</v>
      </c>
      <c r="Q14" s="62">
        <v>8159.4982853499796</v>
      </c>
      <c r="R14" s="4">
        <v>584.28832356711905</v>
      </c>
      <c r="S14" s="62">
        <v>7.1608364035835699</v>
      </c>
      <c r="T14" s="4">
        <v>448.15764736257898</v>
      </c>
      <c r="U14" s="62">
        <v>5.4924657336741696</v>
      </c>
      <c r="V14" s="4">
        <v>506.65323250387399</v>
      </c>
      <c r="W14" s="62">
        <v>6.2093674731637298</v>
      </c>
      <c r="X14" s="62">
        <v>363.63659896932398</v>
      </c>
      <c r="Y14" s="62">
        <v>4.4566048824621598</v>
      </c>
      <c r="Z14" s="62">
        <v>2839.17931185115</v>
      </c>
      <c r="AA14" s="62">
        <v>34.796003535521002</v>
      </c>
      <c r="AB14" s="4">
        <v>3417.5831710959301</v>
      </c>
      <c r="AC14" s="62">
        <v>41.884721971595397</v>
      </c>
      <c r="AD14" s="4"/>
      <c r="AE14" s="4"/>
    </row>
    <row r="15" spans="1:31" s="1" customFormat="1" ht="27.95" customHeight="1">
      <c r="A15" s="5" t="s">
        <v>22</v>
      </c>
      <c r="B15" s="4">
        <v>585.41540104849298</v>
      </c>
      <c r="C15" s="4">
        <v>8.0853359999999999</v>
      </c>
      <c r="D15" s="4">
        <v>5.2030000000000003</v>
      </c>
      <c r="E15" s="4">
        <v>60.031399999999998</v>
      </c>
      <c r="F15" s="4">
        <v>171.50589801526701</v>
      </c>
      <c r="G15" s="4">
        <v>52.361422290076298</v>
      </c>
      <c r="H15" s="62">
        <v>30.530391605200201</v>
      </c>
      <c r="I15" s="4">
        <v>11.9603871755725</v>
      </c>
      <c r="J15" s="62">
        <v>6.9737468588443701</v>
      </c>
      <c r="K15" s="4">
        <v>37.3332018320611</v>
      </c>
      <c r="L15" s="62">
        <v>21.767882191863599</v>
      </c>
      <c r="M15" s="4">
        <v>26.386928854961798</v>
      </c>
      <c r="N15" s="62">
        <v>15.3854352301126</v>
      </c>
      <c r="O15" s="4">
        <v>43.4639578625954</v>
      </c>
      <c r="P15" s="62">
        <v>25.342544113979301</v>
      </c>
      <c r="Q15" s="62">
        <v>4733.2805322754903</v>
      </c>
      <c r="R15" s="4">
        <v>769.72283042960498</v>
      </c>
      <c r="S15" s="62">
        <v>16.261931342986902</v>
      </c>
      <c r="T15" s="4">
        <v>450.02547645774501</v>
      </c>
      <c r="U15" s="62">
        <v>9.5076865482426491</v>
      </c>
      <c r="V15" s="4">
        <v>522.88157507057201</v>
      </c>
      <c r="W15" s="62">
        <v>11.046917069569901</v>
      </c>
      <c r="X15" s="62">
        <v>768.89696045783296</v>
      </c>
      <c r="Y15" s="62">
        <v>16.244483191200001</v>
      </c>
      <c r="Z15" s="62">
        <v>695.68605014996501</v>
      </c>
      <c r="AA15" s="62">
        <v>14.6977565645263</v>
      </c>
      <c r="AB15" s="4">
        <v>1526.06763970977</v>
      </c>
      <c r="AC15" s="62">
        <v>32.2412252834743</v>
      </c>
      <c r="AD15" s="4"/>
      <c r="AE15" s="4"/>
    </row>
    <row r="16" spans="1:31" s="1" customFormat="1" ht="27.95" customHeight="1">
      <c r="A16" s="5" t="s">
        <v>23</v>
      </c>
      <c r="B16" s="4">
        <v>578.09731391788</v>
      </c>
      <c r="C16" s="4">
        <v>7.7220050000000002</v>
      </c>
      <c r="D16" s="4">
        <v>4.2621000000000002</v>
      </c>
      <c r="E16" s="4">
        <v>84.34</v>
      </c>
      <c r="F16" s="4">
        <v>160.75105364260699</v>
      </c>
      <c r="G16" s="4">
        <v>57.408873841425297</v>
      </c>
      <c r="H16" s="62">
        <v>35.7129067216324</v>
      </c>
      <c r="I16" s="4">
        <v>15.939968784517101</v>
      </c>
      <c r="J16" s="62">
        <v>9.9159342494612801</v>
      </c>
      <c r="K16" s="4">
        <v>32.750757575757603</v>
      </c>
      <c r="L16" s="62">
        <v>20.373588125009402</v>
      </c>
      <c r="M16" s="4">
        <v>25.269605724439302</v>
      </c>
      <c r="N16" s="62">
        <v>15.7197139003645</v>
      </c>
      <c r="O16" s="4">
        <v>29.381847716467401</v>
      </c>
      <c r="P16" s="62">
        <v>18.2778570035324</v>
      </c>
      <c r="Q16" s="62">
        <v>4464.0706786717201</v>
      </c>
      <c r="R16" s="4">
        <v>650.33416812528606</v>
      </c>
      <c r="S16" s="62">
        <v>14.568187086114699</v>
      </c>
      <c r="T16" s="4">
        <v>380.724626645027</v>
      </c>
      <c r="U16" s="62">
        <v>8.5286424443062607</v>
      </c>
      <c r="V16" s="4">
        <v>532.26227066448996</v>
      </c>
      <c r="W16" s="62">
        <v>11.9232491816833</v>
      </c>
      <c r="X16" s="62">
        <v>658.774811013727</v>
      </c>
      <c r="Y16" s="62">
        <v>14.7572665943933</v>
      </c>
      <c r="Z16" s="62">
        <v>601.59674999142601</v>
      </c>
      <c r="AA16" s="62">
        <v>13.4764163315271</v>
      </c>
      <c r="AB16" s="4">
        <v>1640.37805223176</v>
      </c>
      <c r="AC16" s="62">
        <v>36.746238361975401</v>
      </c>
      <c r="AD16" s="4"/>
      <c r="AE16" s="4"/>
    </row>
    <row r="17" spans="1:31 16350:16379" s="1" customFormat="1" ht="27.95" customHeight="1">
      <c r="A17" s="5" t="s">
        <v>24</v>
      </c>
      <c r="B17" s="4">
        <v>544.26541918097098</v>
      </c>
      <c r="C17" s="4">
        <v>8.3266500000000008</v>
      </c>
      <c r="D17" s="4">
        <v>3.4203999999999999</v>
      </c>
      <c r="E17" s="4">
        <v>78.212000000000003</v>
      </c>
      <c r="F17" s="4">
        <v>197.29579528457799</v>
      </c>
      <c r="G17" s="4">
        <v>71.639433991970407</v>
      </c>
      <c r="H17" s="62">
        <v>36.310674481753701</v>
      </c>
      <c r="I17" s="4">
        <v>16.831056836967601</v>
      </c>
      <c r="J17" s="62">
        <v>8.5308745747422599</v>
      </c>
      <c r="K17" s="4">
        <v>40.059164173817202</v>
      </c>
      <c r="L17" s="62">
        <v>20.304114497744902</v>
      </c>
      <c r="M17" s="4">
        <v>27.545028733370099</v>
      </c>
      <c r="N17" s="62">
        <v>13.9612852334938</v>
      </c>
      <c r="O17" s="4">
        <v>41.221111548453102</v>
      </c>
      <c r="P17" s="62">
        <v>20.893051212265298</v>
      </c>
      <c r="Q17" s="62">
        <v>4531.9081660811798</v>
      </c>
      <c r="R17" s="4">
        <v>747.81152591880095</v>
      </c>
      <c r="S17" s="62">
        <v>16.501029996939401</v>
      </c>
      <c r="T17" s="4">
        <v>551.57847147040297</v>
      </c>
      <c r="U17" s="62">
        <v>12.170998423989699</v>
      </c>
      <c r="V17" s="4">
        <v>478.15035697231099</v>
      </c>
      <c r="W17" s="62">
        <v>10.5507512387608</v>
      </c>
      <c r="X17" s="62">
        <v>631.42007799986595</v>
      </c>
      <c r="Y17" s="62">
        <v>13.9327641880675</v>
      </c>
      <c r="Z17" s="62">
        <v>673.40537019140902</v>
      </c>
      <c r="AA17" s="62">
        <v>14.859201588228901</v>
      </c>
      <c r="AB17" s="4">
        <v>1449.5423635283901</v>
      </c>
      <c r="AC17" s="62">
        <v>31.985254564013601</v>
      </c>
      <c r="AD17" s="4"/>
      <c r="AE17" s="4"/>
    </row>
    <row r="18" spans="1:31 16350:16379" s="1" customFormat="1" ht="27.95" customHeight="1">
      <c r="A18" s="5" t="s">
        <v>25</v>
      </c>
      <c r="B18" s="4">
        <v>741.69201062927095</v>
      </c>
      <c r="C18" s="4">
        <v>6.5864459999999996</v>
      </c>
      <c r="D18" s="4">
        <v>5.5217000000000001</v>
      </c>
      <c r="E18" s="4">
        <v>66.265100000000004</v>
      </c>
      <c r="F18" s="4">
        <v>201.22353021785</v>
      </c>
      <c r="G18" s="4">
        <v>80.921118060435703</v>
      </c>
      <c r="H18" s="62">
        <v>40.214540502707798</v>
      </c>
      <c r="I18" s="4">
        <v>16.2734985945186</v>
      </c>
      <c r="J18" s="62">
        <v>8.08727417558997</v>
      </c>
      <c r="K18" s="4">
        <v>39.182673225579798</v>
      </c>
      <c r="L18" s="62">
        <v>19.472212411321699</v>
      </c>
      <c r="M18" s="4">
        <v>25.396749824314799</v>
      </c>
      <c r="N18" s="62">
        <v>12.6211630403361</v>
      </c>
      <c r="O18" s="4">
        <v>39.449490513000697</v>
      </c>
      <c r="P18" s="62">
        <v>19.604809870044399</v>
      </c>
      <c r="Q18" s="62">
        <v>4885.1145850504399</v>
      </c>
      <c r="R18" s="4">
        <v>942.80539110526604</v>
      </c>
      <c r="S18" s="62">
        <v>19.299555306040599</v>
      </c>
      <c r="T18" s="4">
        <v>559.80780806869302</v>
      </c>
      <c r="U18" s="62">
        <v>11.459461151266201</v>
      </c>
      <c r="V18" s="4">
        <v>645.54939271275998</v>
      </c>
      <c r="W18" s="62">
        <v>13.2146213046524</v>
      </c>
      <c r="X18" s="62">
        <v>806.18624017870195</v>
      </c>
      <c r="Y18" s="62">
        <v>16.5029136193819</v>
      </c>
      <c r="Z18" s="62">
        <v>544.57859173789996</v>
      </c>
      <c r="AA18" s="62">
        <v>11.147713779415399</v>
      </c>
      <c r="AB18" s="4">
        <v>1386.18716124712</v>
      </c>
      <c r="AC18" s="62">
        <v>28.3757348392434</v>
      </c>
      <c r="AD18" s="4"/>
      <c r="AE18" s="4"/>
    </row>
    <row r="19" spans="1:31 16350:16379" s="1" customFormat="1" ht="27.95" customHeight="1">
      <c r="A19" s="5" t="s">
        <v>26</v>
      </c>
      <c r="B19" s="4">
        <v>590.53597285067895</v>
      </c>
      <c r="C19" s="4">
        <v>7.2235699999999996</v>
      </c>
      <c r="D19" s="4">
        <v>2.9986999999999999</v>
      </c>
      <c r="E19" s="4">
        <v>57.930700000000002</v>
      </c>
      <c r="F19" s="4">
        <v>169.751269366065</v>
      </c>
      <c r="G19" s="4">
        <v>62.044345483122498</v>
      </c>
      <c r="H19" s="62">
        <v>36.550151121005797</v>
      </c>
      <c r="I19" s="4">
        <v>14.215398049048201</v>
      </c>
      <c r="J19" s="62">
        <v>8.3742513986113405</v>
      </c>
      <c r="K19" s="4">
        <v>29.0413130254721</v>
      </c>
      <c r="L19" s="62">
        <v>17.108156618755601</v>
      </c>
      <c r="M19" s="4">
        <v>26.798543023226799</v>
      </c>
      <c r="N19" s="62">
        <v>15.7869470568943</v>
      </c>
      <c r="O19" s="4">
        <v>37.651669785195701</v>
      </c>
      <c r="P19" s="62">
        <v>22.180493804733</v>
      </c>
      <c r="Q19" s="62">
        <v>4265.7780499854898</v>
      </c>
      <c r="R19" s="4">
        <v>641.22694031832202</v>
      </c>
      <c r="S19" s="62">
        <v>15.0318870978414</v>
      </c>
      <c r="T19" s="4">
        <v>485.24235698705598</v>
      </c>
      <c r="U19" s="62">
        <v>11.375236857170901</v>
      </c>
      <c r="V19" s="4">
        <v>508.250572048577</v>
      </c>
      <c r="W19" s="62">
        <v>11.914604231467299</v>
      </c>
      <c r="X19" s="62">
        <v>601.98414982044005</v>
      </c>
      <c r="Y19" s="62">
        <v>14.1119425991347</v>
      </c>
      <c r="Z19" s="62">
        <v>687.08052159191902</v>
      </c>
      <c r="AA19" s="62">
        <v>16.106804281443001</v>
      </c>
      <c r="AB19" s="4">
        <v>1341.9935092191799</v>
      </c>
      <c r="AC19" s="62">
        <v>31.4595249329426</v>
      </c>
      <c r="AD19" s="4"/>
      <c r="AE19" s="4"/>
    </row>
    <row r="20" spans="1:31 16350:16379" s="1" customFormat="1" ht="27.95" customHeight="1">
      <c r="A20" s="5" t="s">
        <v>27</v>
      </c>
      <c r="B20" s="4">
        <v>557.55958665882599</v>
      </c>
      <c r="C20" s="4">
        <v>9.2284550000000003</v>
      </c>
      <c r="D20" s="4">
        <v>5.0273000000000003</v>
      </c>
      <c r="E20" s="4">
        <v>79.993200000000002</v>
      </c>
      <c r="F20" s="4">
        <v>196.879898711245</v>
      </c>
      <c r="G20" s="4">
        <v>64.233398114217493</v>
      </c>
      <c r="H20" s="62">
        <v>32.6256761277726</v>
      </c>
      <c r="I20" s="4">
        <v>19.0876370074525</v>
      </c>
      <c r="J20" s="62">
        <v>9.6950664503579205</v>
      </c>
      <c r="K20" s="4">
        <v>30.924004611520601</v>
      </c>
      <c r="L20" s="62">
        <v>15.707040085832</v>
      </c>
      <c r="M20" s="4">
        <v>25.5215135669288</v>
      </c>
      <c r="N20" s="62">
        <v>12.96298592898</v>
      </c>
      <c r="O20" s="4">
        <v>57.113345411125302</v>
      </c>
      <c r="P20" s="62">
        <v>29.009231407057399</v>
      </c>
      <c r="Q20" s="62">
        <v>5145.4137139547402</v>
      </c>
      <c r="R20" s="4">
        <v>821.47571915667902</v>
      </c>
      <c r="S20" s="62">
        <v>15.965202505073099</v>
      </c>
      <c r="T20" s="4">
        <v>412.38531290260198</v>
      </c>
      <c r="U20" s="62">
        <v>8.0146191507241298</v>
      </c>
      <c r="V20" s="4">
        <v>566.84181316386002</v>
      </c>
      <c r="W20" s="62">
        <v>11.0164477469818</v>
      </c>
      <c r="X20" s="62">
        <v>855.64540255753002</v>
      </c>
      <c r="Y20" s="62">
        <v>16.629282893948002</v>
      </c>
      <c r="Z20" s="62">
        <v>735.13490245473395</v>
      </c>
      <c r="AA20" s="62">
        <v>14.287187451244099</v>
      </c>
      <c r="AB20" s="4">
        <v>1753.9305637193299</v>
      </c>
      <c r="AC20" s="62">
        <v>34.087260252028798</v>
      </c>
      <c r="AD20" s="4"/>
      <c r="AE20" s="4"/>
    </row>
    <row r="21" spans="1:31 16350:16379" s="1" customFormat="1" ht="27.95" customHeight="1">
      <c r="A21" s="5" t="s">
        <v>28</v>
      </c>
      <c r="B21" s="4">
        <v>432.27328327362898</v>
      </c>
      <c r="C21" s="4">
        <v>7.50068</v>
      </c>
      <c r="D21" s="4">
        <v>4.5972999999999997</v>
      </c>
      <c r="E21" s="4">
        <v>83.617500000000007</v>
      </c>
      <c r="F21" s="4">
        <v>233.337941252756</v>
      </c>
      <c r="G21" s="4">
        <v>70.146526390870207</v>
      </c>
      <c r="H21" s="62">
        <v>30.06220334947</v>
      </c>
      <c r="I21" s="4">
        <v>20.990108286862899</v>
      </c>
      <c r="J21" s="62">
        <v>8.9955830475619294</v>
      </c>
      <c r="K21" s="4">
        <v>32.8759564258851</v>
      </c>
      <c r="L21" s="62">
        <v>14.0894173700938</v>
      </c>
      <c r="M21" s="4">
        <v>26.7956879782129</v>
      </c>
      <c r="N21" s="62">
        <v>11.4836394948678</v>
      </c>
      <c r="O21" s="4">
        <v>82.529662170924695</v>
      </c>
      <c r="P21" s="62">
        <v>35.369156738006502</v>
      </c>
      <c r="Q21" s="62">
        <v>3242.3436880102299</v>
      </c>
      <c r="R21" s="4">
        <v>457.55247169157002</v>
      </c>
      <c r="S21" s="62">
        <v>14.1117819614108</v>
      </c>
      <c r="T21" s="4">
        <v>295.94579911259098</v>
      </c>
      <c r="U21" s="62">
        <v>9.1275271096941495</v>
      </c>
      <c r="V21" s="4">
        <v>504.48482134656001</v>
      </c>
      <c r="W21" s="62">
        <v>15.5592642202639</v>
      </c>
      <c r="X21" s="62">
        <v>505.79121910797897</v>
      </c>
      <c r="Y21" s="62">
        <v>15.599555993349201</v>
      </c>
      <c r="Z21" s="62">
        <v>474.35188729115202</v>
      </c>
      <c r="AA21" s="62">
        <v>14.629907651222901</v>
      </c>
      <c r="AB21" s="4">
        <v>1004.21748946038</v>
      </c>
      <c r="AC21" s="62">
        <v>30.971963064059</v>
      </c>
      <c r="AD21" s="4"/>
      <c r="AE21" s="4"/>
    </row>
    <row r="22" spans="1:31 16350:16379" s="39" customFormat="1" ht="27.95" customHeight="1">
      <c r="A22" s="39" t="s">
        <v>44</v>
      </c>
      <c r="B22" s="63"/>
      <c r="C22" s="63"/>
      <c r="D22" s="64"/>
      <c r="E22" s="64"/>
      <c r="F22" s="64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</row>
    <row r="23" spans="1:31 16350:16379" s="39" customFormat="1" ht="27.95" customHeight="1">
      <c r="A23" s="65" t="s">
        <v>45</v>
      </c>
      <c r="B23" s="27">
        <v>89.675300151155298</v>
      </c>
      <c r="C23" s="27">
        <v>46.272727272727202</v>
      </c>
      <c r="D23" s="27">
        <v>2.4609375</v>
      </c>
      <c r="E23" s="27">
        <v>89.18632643235</v>
      </c>
      <c r="F23" s="27">
        <v>363.59925781250001</v>
      </c>
      <c r="G23" s="27">
        <v>329.59394531250001</v>
      </c>
      <c r="H23" s="27">
        <v>90.6475847325475</v>
      </c>
      <c r="I23" s="26">
        <v>1.2830468749999999</v>
      </c>
      <c r="J23" s="27">
        <v>0.35287389823596299</v>
      </c>
      <c r="K23" s="26">
        <v>5.2191406249999996</v>
      </c>
      <c r="L23" s="27">
        <v>1.43541014258379</v>
      </c>
      <c r="M23" s="26">
        <v>23.193359375</v>
      </c>
      <c r="N23" s="27">
        <v>6.3788247298789296</v>
      </c>
      <c r="O23" s="26">
        <v>4.3097656249999998</v>
      </c>
      <c r="P23" s="27">
        <v>1.1853064967537601</v>
      </c>
      <c r="Q23" s="26">
        <v>4149.5207069943699</v>
      </c>
      <c r="R23" s="26">
        <v>1215.3631737696601</v>
      </c>
      <c r="S23" s="27">
        <v>29.289242290586898</v>
      </c>
      <c r="T23" s="26">
        <v>2.95112286763118</v>
      </c>
      <c r="U23" s="27">
        <v>7.1119608167199005E-2</v>
      </c>
      <c r="V23" s="26">
        <v>152.067509471742</v>
      </c>
      <c r="W23" s="27">
        <v>3.6647005813326601</v>
      </c>
      <c r="X23" s="26">
        <v>381.48771127382702</v>
      </c>
      <c r="Y23" s="26">
        <v>9.1935367530711893</v>
      </c>
      <c r="Z23" s="26">
        <v>869.31976207769799</v>
      </c>
      <c r="AA23" s="26">
        <v>20.949883696504699</v>
      </c>
      <c r="AB23" s="26">
        <v>1528.33142753381</v>
      </c>
      <c r="AC23" s="27">
        <v>36.831517070337398</v>
      </c>
      <c r="AD23" s="26"/>
      <c r="AE23" s="67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</row>
    <row r="24" spans="1:31 16350:16379" s="39" customFormat="1" ht="27.95" customHeight="1">
      <c r="A24" s="65" t="s">
        <v>72</v>
      </c>
      <c r="B24" s="27">
        <v>-38.444878521581799</v>
      </c>
      <c r="C24" s="27">
        <v>44.705882352941103</v>
      </c>
      <c r="D24" s="27">
        <v>2.8325123152699998</v>
      </c>
      <c r="E24" s="27">
        <v>96.004962779150006</v>
      </c>
      <c r="F24" s="27">
        <v>320.85604679802998</v>
      </c>
      <c r="G24" s="27">
        <v>296.72182266009798</v>
      </c>
      <c r="H24" s="27">
        <v>92.478176933619395</v>
      </c>
      <c r="I24" s="26">
        <v>3.4139162561576399</v>
      </c>
      <c r="J24" s="27">
        <v>1.0640024678439699</v>
      </c>
      <c r="K24" s="26">
        <v>2.0344827586206899</v>
      </c>
      <c r="L24" s="27">
        <v>0.63407960639162997</v>
      </c>
      <c r="M24" s="26">
        <v>14.6527093596059</v>
      </c>
      <c r="N24" s="27">
        <v>4.5667549375590903</v>
      </c>
      <c r="O24" s="26">
        <v>4.0331157635467996</v>
      </c>
      <c r="P24" s="27">
        <v>1.25698605458589</v>
      </c>
      <c r="Q24" s="26">
        <v>-1718.7122162589501</v>
      </c>
      <c r="R24" s="26">
        <v>1054.9372082769501</v>
      </c>
      <c r="S24" s="27">
        <v>-61.379514167484601</v>
      </c>
      <c r="T24" s="26">
        <v>2.8805193620482599</v>
      </c>
      <c r="U24" s="27">
        <v>-0.16759753813341499</v>
      </c>
      <c r="V24" s="26">
        <v>370.97100633998798</v>
      </c>
      <c r="W24" s="27">
        <v>-21.584242133768299</v>
      </c>
      <c r="X24" s="26">
        <v>101.17753485472799</v>
      </c>
      <c r="Y24" s="26">
        <v>-5.8868223485928599</v>
      </c>
      <c r="Z24" s="26">
        <v>469.33088045246501</v>
      </c>
      <c r="AA24" s="26">
        <v>-27.307124253415601</v>
      </c>
      <c r="AB24" s="26">
        <v>-3718.0093655451301</v>
      </c>
      <c r="AC24" s="27">
        <v>216.325300441395</v>
      </c>
      <c r="AD24" s="26"/>
      <c r="AE24" s="67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</row>
    <row r="25" spans="1:31 16350:16379" ht="27.95" customHeight="1"/>
  </sheetData>
  <mergeCells count="38">
    <mergeCell ref="AB7:AB8"/>
    <mergeCell ref="AC7:AC8"/>
    <mergeCell ref="AD4:AD8"/>
    <mergeCell ref="AE4:AE8"/>
    <mergeCell ref="A1:AC2"/>
    <mergeCell ref="G5:P6"/>
    <mergeCell ref="R5:AC6"/>
    <mergeCell ref="W7:W8"/>
    <mergeCell ref="X7:X8"/>
    <mergeCell ref="Y7:Y8"/>
    <mergeCell ref="Z7:Z8"/>
    <mergeCell ref="AA7:AA8"/>
    <mergeCell ref="R7:R8"/>
    <mergeCell ref="S7:S8"/>
    <mergeCell ref="T7:T8"/>
    <mergeCell ref="U7:U8"/>
    <mergeCell ref="V7:V8"/>
    <mergeCell ref="M7:M8"/>
    <mergeCell ref="N7:N8"/>
    <mergeCell ref="O7:O8"/>
    <mergeCell ref="P7:P8"/>
    <mergeCell ref="Q5:Q8"/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</mergeCells>
  <phoneticPr fontId="28" type="noConversion"/>
  <pageMargins left="0.75138888888888899" right="0.75138888888888899" top="1" bottom="1" header="0.51180555555555596" footer="0.51180555555555596"/>
  <pageSetup paperSize="8" scale="75" firstPageNumber="10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9</vt:i4>
      </vt:variant>
    </vt:vector>
  </HeadingPairs>
  <TitlesOfParts>
    <vt:vector size="21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基层本月2!Print_Area</vt:lpstr>
      <vt:lpstr>医院与上月比!Print_Area</vt:lpstr>
      <vt:lpstr>总院本月1!Print_Area</vt:lpstr>
      <vt:lpstr>总院本月2!Print_Area</vt:lpstr>
      <vt:lpstr>'总院累计 2'!Print_Area</vt:lpstr>
      <vt:lpstr>基层本月1!Print_Titles</vt:lpstr>
      <vt:lpstr>基层本月2!Print_Titles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2020-04-20T09:06:00Z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